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部门预算收入总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<sst xmlns="http://schemas.openxmlformats.org/spreadsheetml/2006/main" count="33" uniqueCount="31">
  <si>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2017年部门预算收入总表</t>
  </si>
  <si>
    <t>编制单位：</t>
  </si>
  <si>
    <t>单位：元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</si>
  <si>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</si>
  <si>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</si>
  <si>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</si>
  <si>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</si>
  <si>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</si>
  <si>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</si>
  <si>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</si>
  <si>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</si>
  <si>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</si>
  <si>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</si>
  <si>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</si>
  <si>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</si>
  <si>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</si>
  <si>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</si>
  <si>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**</t>
  </si>
  <si>
    <t>324</t>
  </si>
  <si>
    <t>佳县国土资源局</t>
  </si>
  <si>
    <t>324001</t>
  </si>
  <si>
    <t>324003</t>
  </si>
  <si>
    <t>佳县地质环境监测站</t>
  </si>
  <si>
    <t>324002</t>
  </si>
  <si>
    <t>佳县土地整理中心</t>
  </si>
  <si>
    <t>324006</t>
  </si>
  <si>
    <t>佳县土地储备中心</t>
  </si>
  <si>
    <t>324004</t>
  </si>
  <si>
    <t>佳县不动产登记服务中心</t>
  </si>
  <si>
    <t>324005</t>
  </si>
  <si>
    <t>脱贫攻坚移民搬迁办公室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</si>
</sst>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/>
      <protection/>
    </xf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4" applyNumberFormat="0" applyFill="0" applyAlignment="0" applyProtection="0"/>
    <xf numFmtId="0" fontId="15" fillId="8" borderId="0" applyNumberFormat="0" applyBorder="0" applyAlignment="0" applyProtection="0"/>
    <xf numFmtId="0" fontId="10" fillId="0" borderId="5" applyNumberFormat="0" applyFill="0" applyAlignment="0" applyProtection="0"/>
    <xf numFmtId="0" fontId="15" fillId="9" borderId="0" applyNumberFormat="0" applyBorder="0" applyAlignment="0" applyProtection="0"/>
    <xf numFmtId="0" fontId="13" fillId="10" borderId="6" applyNumberFormat="0" applyAlignment="0" applyProtection="0"/>
    <xf numFmtId="0" fontId="23" fillId="10" borderId="1" applyNumberFormat="0" applyAlignment="0" applyProtection="0"/>
    <xf numFmtId="0" fontId="20" fillId="11" borderId="7" applyNumberFormat="0" applyAlignment="0" applyProtection="0"/>
    <xf numFmtId="0" fontId="14" fillId="4" borderId="0" applyNumberFormat="0" applyBorder="0" applyAlignment="0" applyProtection="0"/>
    <xf numFmtId="0" fontId="15" fillId="12" borderId="0" applyNumberFormat="0" applyBorder="0" applyAlignment="0" applyProtection="0"/>
    <xf numFmtId="0" fontId="7" fillId="0" borderId="8" applyNumberFormat="0" applyFill="0" applyAlignment="0" applyProtection="0"/>
    <xf numFmtId="0" fontId="22" fillId="0" borderId="9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vertical="center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B22" sqref="B22"/>
    </sheetView>
  </sheetViews>
  <sheetFormatPr defaultColWidth="6.875" defaultRowHeight="12.75" customHeight="1"/>
  <cols>
    <col min="1" max="1" width="7.375" style="2" customWidth="1"/>
    <col min="2" max="2" width="28.375" style="2" customWidth="1"/>
    <col min="3" max="3" width="13.50390625" style="2" customWidth="1"/>
    <col min="4" max="4" width="15.125" style="2" customWidth="1"/>
    <col min="5" max="5" width="8.50390625" style="2" customWidth="1"/>
    <col min="6" max="6" width="8.375" style="2" customWidth="1"/>
    <col min="7" max="7" width="8.875" style="2" customWidth="1"/>
    <col min="8" max="8" width="10.75390625" style="2" customWidth="1"/>
    <col min="9" max="9" width="9.125" style="2" customWidth="1"/>
    <col min="10" max="10" width="10.75390625" style="2" customWidth="1"/>
    <col min="11" max="11" width="8.75390625" style="2" customWidth="1"/>
    <col min="12" max="12" width="6.875" style="2" customWidth="1"/>
    <col min="13" max="13" width="7.875" style="2" customWidth="1"/>
    <col min="14" max="16384" width="6.875" style="2" customWidth="1"/>
  </cols>
  <sheetData>
    <row r="1" spans="1:13" ht="35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3" t="s">
        <v>2</v>
      </c>
    </row>
    <row r="3" spans="1:13" ht="18" customHeight="1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5"/>
      <c r="K3" s="5"/>
      <c r="L3" s="5"/>
      <c r="M3" s="14"/>
    </row>
    <row r="4" spans="1:13" ht="30" customHeight="1">
      <c r="A4" s="5"/>
      <c r="B4" s="5"/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</row>
    <row r="5" spans="1:13" s="1" customFormat="1" ht="22.5" customHeight="1">
      <c r="A5" s="7" t="s">
        <v>17</v>
      </c>
      <c r="B5" s="7" t="s">
        <v>17</v>
      </c>
      <c r="C5" s="7">
        <v>2</v>
      </c>
      <c r="D5" s="7">
        <v>3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</row>
    <row r="6" spans="1:13" s="1" customFormat="1" ht="22.5" customHeight="1">
      <c r="A6" s="8" t="s">
        <v>18</v>
      </c>
      <c r="B6" s="9" t="s">
        <v>19</v>
      </c>
      <c r="C6" s="10">
        <f>SUM(C7:C12)</f>
        <v>22256120.980000004</v>
      </c>
      <c r="D6" s="10">
        <f>SUM(D7:D12)</f>
        <v>22256120.980000004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s="1" customFormat="1" ht="22.5" customHeight="1">
      <c r="A7" s="8" t="s">
        <v>20</v>
      </c>
      <c r="B7" s="9" t="s">
        <v>19</v>
      </c>
      <c r="C7" s="10">
        <f aca="true" t="shared" si="0" ref="C7:C12">D7+E7+F7+G7+H7+I7+J7+K7+L7+M7</f>
        <v>14492357.847441861</v>
      </c>
      <c r="D7" s="12">
        <v>14492357.847441861</v>
      </c>
      <c r="E7" s="11"/>
      <c r="F7" s="11"/>
      <c r="G7" s="11"/>
      <c r="H7" s="11"/>
      <c r="I7" s="11"/>
      <c r="J7" s="11"/>
      <c r="K7" s="11"/>
      <c r="L7" s="11"/>
      <c r="M7" s="11"/>
    </row>
    <row r="8" spans="1:13" s="1" customFormat="1" ht="22.5" customHeight="1">
      <c r="A8" s="8" t="s">
        <v>21</v>
      </c>
      <c r="B8" s="9" t="s">
        <v>22</v>
      </c>
      <c r="C8" s="10">
        <f t="shared" si="0"/>
        <v>862640.3480620156</v>
      </c>
      <c r="D8" s="12">
        <v>862640.3480620156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s="1" customFormat="1" ht="22.5" customHeight="1">
      <c r="A9" s="8" t="s">
        <v>23</v>
      </c>
      <c r="B9" s="9" t="s">
        <v>24</v>
      </c>
      <c r="C9" s="10">
        <f t="shared" si="0"/>
        <v>1035168.4176744187</v>
      </c>
      <c r="D9" s="12">
        <v>1035168.4176744187</v>
      </c>
      <c r="E9" s="11"/>
      <c r="F9" s="11"/>
      <c r="G9" s="11"/>
      <c r="H9" s="11"/>
      <c r="I9" s="11"/>
      <c r="J9" s="11"/>
      <c r="K9" s="11"/>
      <c r="L9" s="11"/>
      <c r="M9" s="11"/>
    </row>
    <row r="10" spans="1:13" s="1" customFormat="1" ht="22.5" customHeight="1">
      <c r="A10" s="8" t="s">
        <v>25</v>
      </c>
      <c r="B10" s="9" t="s">
        <v>26</v>
      </c>
      <c r="C10" s="10">
        <f t="shared" si="0"/>
        <v>1035168.4176744187</v>
      </c>
      <c r="D10" s="12">
        <v>1035168.4176744187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s="1" customFormat="1" ht="22.5" customHeight="1">
      <c r="A11" s="8" t="s">
        <v>27</v>
      </c>
      <c r="B11" s="9" t="s">
        <v>28</v>
      </c>
      <c r="C11" s="10">
        <f t="shared" si="0"/>
        <v>3278033.322635659</v>
      </c>
      <c r="D11" s="12">
        <v>3278033.322635659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1:13" s="1" customFormat="1" ht="22.5" customHeight="1">
      <c r="A12" s="8" t="s">
        <v>29</v>
      </c>
      <c r="B12" s="9" t="s">
        <v>30</v>
      </c>
      <c r="C12" s="10">
        <f t="shared" si="0"/>
        <v>1552752.626511628</v>
      </c>
      <c r="D12" s="12">
        <v>1552752.626511628</v>
      </c>
      <c r="E12" s="11"/>
      <c r="F12" s="11"/>
      <c r="G12" s="11"/>
      <c r="H12" s="11"/>
      <c r="I12" s="11"/>
      <c r="J12" s="11"/>
      <c r="K12" s="11"/>
      <c r="L12" s="11"/>
      <c r="M12" s="11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2017-11-21T08:57:57Z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