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产业发展1" sheetId="4" r:id="rId1"/>
    <sheet name="基础" sheetId="5" r:id="rId2"/>
  </sheets>
  <definedNames>
    <definedName name="_xlnm._FilterDatabase" localSheetId="0" hidden="1">产业发展1!$A$2:$N$14</definedName>
    <definedName name="_xlnm.Print_Titles" localSheetId="0">产业发展1!$2:$6</definedName>
    <definedName name="_xlnm.Print_Titles" localSheetId="1">基础!$2:$6</definedName>
  </definedNames>
  <calcPr calcId="144525"/>
</workbook>
</file>

<file path=xl/sharedStrings.xml><?xml version="1.0" encoding="utf-8"?>
<sst xmlns="http://schemas.openxmlformats.org/spreadsheetml/2006/main" count="93" uniqueCount="56">
  <si>
    <t>附件1：</t>
  </si>
  <si>
    <t>佳县2022年财政衔接资金（产业发展）分配表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</si>
  <si>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</si>
  <si>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</si>
  <si>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</si>
  <si>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</si>
  <si>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</si>
  <si>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</si>
  <si>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</si>
  <si>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</si>
  <si>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</si>
  <si>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</si>
  <si>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</si>
  <si>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</si>
  <si>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</si>
  <si>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</si>
  <si>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</si>
  <si>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</si>
  <si>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</si>
  <si>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金明寺镇王连沟村加工项目</t>
  </si>
  <si>
    <t>金明寺镇王连沟村</t>
  </si>
  <si>
    <t>2130505产业发展</t>
  </si>
  <si>
    <t>刘家山郭家圪崂养殖项目</t>
  </si>
  <si>
    <t>刘家山便民服务中心郭家圪崂村</t>
  </si>
  <si>
    <t>全县产业奖补</t>
  </si>
  <si>
    <t>全县</t>
  </si>
  <si>
    <t>朱家坬镇、康家港便民服务中心种植项目</t>
  </si>
  <si>
    <t>朱家坬镇、康家港便民服务中心</t>
  </si>
  <si>
    <t>朱家坬镇等3镇办朱家坬镇白家焉村等3镇办4村种植项目</t>
  </si>
  <si>
    <t>朱家坬镇等3镇办朱家坬镇白家焉村等3镇办4村</t>
  </si>
  <si>
    <t>朱官寨镇曹家大塔等4村小杂粮种植示范基地</t>
  </si>
  <si>
    <t>朱官寨镇曹家大塔等4村</t>
  </si>
  <si>
    <t>朱官寨镇朱官寨村小杂粮种植示范基地</t>
  </si>
  <si>
    <t>朱官寨镇朱官寨村</t>
  </si>
  <si>
    <t>合计</t>
  </si>
  <si>
    <t>附件2：</t>
  </si>
  <si>
    <t>佳县2022年财政衔接资金（基础设施）分配表</t>
  </si>
  <si>
    <t>发展改革和科技局</t>
  </si>
  <si>
    <t>店镇柳家山村生产道路</t>
  </si>
  <si>
    <t>店镇柳家山村</t>
  </si>
  <si>
    <t>方塌镇纪家畔村（李良沟自然村）生产道路</t>
  </si>
  <si>
    <t>方塌镇纪家畔村（李良沟自然村）</t>
  </si>
  <si>
    <t>方塌镇崖窑坬村生产道路</t>
  </si>
  <si>
    <t>方塌镇崖窑坬村</t>
  </si>
  <si>
    <t>官庄便民服务中心柴家畔村生产道路</t>
  </si>
  <si>
    <t>官庄便民服务中心柴家畔村</t>
  </si>
  <si>
    <t>坑镇白家甲村生产道路</t>
  </si>
  <si>
    <t>坑镇白家甲村</t>
  </si>
  <si>
    <t>刘家山便民服务中心闫家峁村（刘家山自然村）生产道路</t>
  </si>
  <si>
    <t>刘家山便民服务中心闫家峁村（刘家山自然村）</t>
  </si>
  <si>
    <t>木头峪镇高艾家沟村生产道路</t>
  </si>
  <si>
    <t>木头峪镇高艾家沟村</t>
  </si>
  <si>
    <t>木头峪镇张于家畔村生产道路</t>
  </si>
  <si>
    <t>木头峪镇张于家畔村</t>
  </si>
  <si>
    <t>乌镇任家山村（秦梁自然村）生产道路</t>
  </si>
  <si>
    <t>乌镇任家山村（秦梁自然村）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</si>
</sst>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5029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5029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5029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4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4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4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4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4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4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6</xdr:row>
      <xdr:rowOff>243205</xdr:rowOff>
    </xdr:from>
    <xdr:to>
      <xdr:col>8</xdr:col>
      <xdr:colOff>155575</xdr:colOff>
      <xdr:row>7</xdr:row>
      <xdr:rowOff>131445</xdr:rowOff>
    </xdr:to>
    <xdr:pic>
      <xdr:nvPicPr>
        <xdr:cNvPr id="5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18180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5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5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5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6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6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6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6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6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6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6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15</xdr:row>
      <xdr:rowOff>0</xdr:rowOff>
    </xdr:from>
    <xdr:to>
      <xdr:col>8</xdr:col>
      <xdr:colOff>155575</xdr:colOff>
      <xdr:row>15</xdr:row>
      <xdr:rowOff>294005</xdr:rowOff>
    </xdr:to>
    <xdr:pic>
      <xdr:nvPicPr>
        <xdr:cNvPr id="6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72771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254635</xdr:rowOff>
    </xdr:to>
    <xdr:pic>
      <xdr:nvPicPr>
        <xdr:cNvPr id="6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254635</xdr:rowOff>
    </xdr:to>
    <xdr:pic>
      <xdr:nvPicPr>
        <xdr:cNvPr id="6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254635</xdr:rowOff>
    </xdr:to>
    <xdr:pic>
      <xdr:nvPicPr>
        <xdr:cNvPr id="6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254635</xdr:rowOff>
    </xdr:to>
    <xdr:pic>
      <xdr:nvPicPr>
        <xdr:cNvPr id="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254635</xdr:rowOff>
    </xdr:to>
    <xdr:pic>
      <xdr:nvPicPr>
        <xdr:cNvPr id="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254635</xdr:rowOff>
    </xdr:to>
    <xdr:pic>
      <xdr:nvPicPr>
        <xdr:cNvPr id="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294640</xdr:rowOff>
    </xdr:to>
    <xdr:pic>
      <xdr:nvPicPr>
        <xdr:cNvPr id="6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263525</xdr:rowOff>
    </xdr:to>
    <xdr:pic>
      <xdr:nvPicPr>
        <xdr:cNvPr id="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263525</xdr:rowOff>
    </xdr:to>
    <xdr:pic>
      <xdr:nvPicPr>
        <xdr:cNvPr id="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263525</xdr:rowOff>
    </xdr:to>
    <xdr:pic>
      <xdr:nvPicPr>
        <xdr:cNvPr id="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15</xdr:row>
      <xdr:rowOff>0</xdr:rowOff>
    </xdr:from>
    <xdr:to>
      <xdr:col>8</xdr:col>
      <xdr:colOff>155575</xdr:colOff>
      <xdr:row>15</xdr:row>
      <xdr:rowOff>294640</xdr:rowOff>
    </xdr:to>
    <xdr:pic>
      <xdr:nvPicPr>
        <xdr:cNvPr id="6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6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6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16</xdr:row>
      <xdr:rowOff>5080</xdr:rowOff>
    </xdr:to>
    <xdr:pic>
      <xdr:nvPicPr>
        <xdr:cNvPr id="69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16</xdr:row>
      <xdr:rowOff>141605</xdr:rowOff>
    </xdr:to>
    <xdr:pic>
      <xdr:nvPicPr>
        <xdr:cNvPr id="69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16</xdr:row>
      <xdr:rowOff>5080</xdr:rowOff>
    </xdr:to>
    <xdr:pic>
      <xdr:nvPicPr>
        <xdr:cNvPr id="69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17</xdr:row>
      <xdr:rowOff>113030</xdr:rowOff>
    </xdr:to>
    <xdr:pic>
      <xdr:nvPicPr>
        <xdr:cNvPr id="69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17</xdr:row>
      <xdr:rowOff>113030</xdr:rowOff>
    </xdr:to>
    <xdr:pic>
      <xdr:nvPicPr>
        <xdr:cNvPr id="69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16</xdr:row>
      <xdr:rowOff>147955</xdr:rowOff>
    </xdr:to>
    <xdr:pic>
      <xdr:nvPicPr>
        <xdr:cNvPr id="69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16</xdr:row>
      <xdr:rowOff>147955</xdr:rowOff>
    </xdr:to>
    <xdr:pic>
      <xdr:nvPicPr>
        <xdr:cNvPr id="69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16</xdr:row>
      <xdr:rowOff>147955</xdr:rowOff>
    </xdr:to>
    <xdr:pic>
      <xdr:nvPicPr>
        <xdr:cNvPr id="69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15</xdr:row>
      <xdr:rowOff>379730</xdr:rowOff>
    </xdr:to>
    <xdr:pic>
      <xdr:nvPicPr>
        <xdr:cNvPr id="70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15</xdr:row>
      <xdr:rowOff>0</xdr:rowOff>
    </xdr:from>
    <xdr:to>
      <xdr:col>8</xdr:col>
      <xdr:colOff>130175</xdr:colOff>
      <xdr:row>16</xdr:row>
      <xdr:rowOff>147955</xdr:rowOff>
    </xdr:to>
    <xdr:pic>
      <xdr:nvPicPr>
        <xdr:cNvPr id="70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6</xdr:row>
      <xdr:rowOff>243205</xdr:rowOff>
    </xdr:from>
    <xdr:to>
      <xdr:col>10</xdr:col>
      <xdr:colOff>155575</xdr:colOff>
      <xdr:row>7</xdr:row>
      <xdr:rowOff>131445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18180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15</xdr:row>
      <xdr:rowOff>0</xdr:rowOff>
    </xdr:from>
    <xdr:to>
      <xdr:col>10</xdr:col>
      <xdr:colOff>155575</xdr:colOff>
      <xdr:row>15</xdr:row>
      <xdr:rowOff>294005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72771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254635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254635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254635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254635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254635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254635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294640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263525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263525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263525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15</xdr:row>
      <xdr:rowOff>0</xdr:rowOff>
    </xdr:from>
    <xdr:to>
      <xdr:col>10</xdr:col>
      <xdr:colOff>155575</xdr:colOff>
      <xdr:row>15</xdr:row>
      <xdr:rowOff>294640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16</xdr:row>
      <xdr:rowOff>5080</xdr:rowOff>
    </xdr:to>
    <xdr:pic>
      <xdr:nvPicPr>
        <xdr:cNvPr id="106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16</xdr:row>
      <xdr:rowOff>141605</xdr:rowOff>
    </xdr:to>
    <xdr:pic>
      <xdr:nvPicPr>
        <xdr:cNvPr id="106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16</xdr:row>
      <xdr:rowOff>5080</xdr:rowOff>
    </xdr:to>
    <xdr:pic>
      <xdr:nvPicPr>
        <xdr:cNvPr id="106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17</xdr:row>
      <xdr:rowOff>113030</xdr:rowOff>
    </xdr:to>
    <xdr:pic>
      <xdr:nvPicPr>
        <xdr:cNvPr id="106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17</xdr:row>
      <xdr:rowOff>113030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16</xdr:row>
      <xdr:rowOff>147955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16</xdr:row>
      <xdr:rowOff>147955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16</xdr:row>
      <xdr:rowOff>147955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15</xdr:row>
      <xdr:rowOff>379730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15</xdr:row>
      <xdr:rowOff>0</xdr:rowOff>
    </xdr:from>
    <xdr:to>
      <xdr:col>10</xdr:col>
      <xdr:colOff>130175</xdr:colOff>
      <xdr:row>16</xdr:row>
      <xdr:rowOff>147955</xdr:rowOff>
    </xdr:to>
    <xdr:pic>
      <xdr:nvPicPr>
        <xdr:cNvPr id="107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1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1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1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1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1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2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2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2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2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2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2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2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5748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5748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748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6</xdr:row>
      <xdr:rowOff>243205</xdr:rowOff>
    </xdr:from>
    <xdr:to>
      <xdr:col>5</xdr:col>
      <xdr:colOff>155575</xdr:colOff>
      <xdr:row>7</xdr:row>
      <xdr:rowOff>131445</xdr:rowOff>
    </xdr:to>
    <xdr:pic>
      <xdr:nvPicPr>
        <xdr:cNvPr id="13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18180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812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812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812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15</xdr:row>
      <xdr:rowOff>0</xdr:rowOff>
    </xdr:from>
    <xdr:to>
      <xdr:col>5</xdr:col>
      <xdr:colOff>155575</xdr:colOff>
      <xdr:row>15</xdr:row>
      <xdr:rowOff>294005</xdr:rowOff>
    </xdr:to>
    <xdr:pic>
      <xdr:nvPicPr>
        <xdr:cNvPr id="13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72771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254635</xdr:rowOff>
    </xdr:to>
    <xdr:pic>
      <xdr:nvPicPr>
        <xdr:cNvPr id="13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254635</xdr:rowOff>
    </xdr:to>
    <xdr:pic>
      <xdr:nvPicPr>
        <xdr:cNvPr id="13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254635</xdr:rowOff>
    </xdr:to>
    <xdr:pic>
      <xdr:nvPicPr>
        <xdr:cNvPr id="13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254635</xdr:rowOff>
    </xdr:to>
    <xdr:pic>
      <xdr:nvPicPr>
        <xdr:cNvPr id="1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254635</xdr:rowOff>
    </xdr:to>
    <xdr:pic>
      <xdr:nvPicPr>
        <xdr:cNvPr id="1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254635</xdr:rowOff>
    </xdr:to>
    <xdr:pic>
      <xdr:nvPicPr>
        <xdr:cNvPr id="1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294640</xdr:rowOff>
    </xdr:to>
    <xdr:pic>
      <xdr:nvPicPr>
        <xdr:cNvPr id="1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263525</xdr:rowOff>
    </xdr:to>
    <xdr:pic>
      <xdr:nvPicPr>
        <xdr:cNvPr id="1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263525</xdr:rowOff>
    </xdr:to>
    <xdr:pic>
      <xdr:nvPicPr>
        <xdr:cNvPr id="1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263525</xdr:rowOff>
    </xdr:to>
    <xdr:pic>
      <xdr:nvPicPr>
        <xdr:cNvPr id="1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15</xdr:row>
      <xdr:rowOff>0</xdr:rowOff>
    </xdr:from>
    <xdr:to>
      <xdr:col>5</xdr:col>
      <xdr:colOff>155575</xdr:colOff>
      <xdr:row>15</xdr:row>
      <xdr:rowOff>294640</xdr:rowOff>
    </xdr:to>
    <xdr:pic>
      <xdr:nvPicPr>
        <xdr:cNvPr id="1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16</xdr:row>
      <xdr:rowOff>5080</xdr:rowOff>
    </xdr:to>
    <xdr:pic>
      <xdr:nvPicPr>
        <xdr:cNvPr id="143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16</xdr:row>
      <xdr:rowOff>141605</xdr:rowOff>
    </xdr:to>
    <xdr:pic>
      <xdr:nvPicPr>
        <xdr:cNvPr id="143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16</xdr:row>
      <xdr:rowOff>5080</xdr:rowOff>
    </xdr:to>
    <xdr:pic>
      <xdr:nvPicPr>
        <xdr:cNvPr id="143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17</xdr:row>
      <xdr:rowOff>113030</xdr:rowOff>
    </xdr:to>
    <xdr:pic>
      <xdr:nvPicPr>
        <xdr:cNvPr id="143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17</xdr:row>
      <xdr:rowOff>113030</xdr:rowOff>
    </xdr:to>
    <xdr:pic>
      <xdr:nvPicPr>
        <xdr:cNvPr id="143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16</xdr:row>
      <xdr:rowOff>147955</xdr:rowOff>
    </xdr:to>
    <xdr:pic>
      <xdr:nvPicPr>
        <xdr:cNvPr id="143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16</xdr:row>
      <xdr:rowOff>147955</xdr:rowOff>
    </xdr:to>
    <xdr:pic>
      <xdr:nvPicPr>
        <xdr:cNvPr id="143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16</xdr:row>
      <xdr:rowOff>147955</xdr:rowOff>
    </xdr:to>
    <xdr:pic>
      <xdr:nvPicPr>
        <xdr:cNvPr id="143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15</xdr:row>
      <xdr:rowOff>379730</xdr:rowOff>
    </xdr:to>
    <xdr:pic>
      <xdr:nvPicPr>
        <xdr:cNvPr id="144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15</xdr:row>
      <xdr:rowOff>0</xdr:rowOff>
    </xdr:from>
    <xdr:to>
      <xdr:col>5</xdr:col>
      <xdr:colOff>130175</xdr:colOff>
      <xdr:row>16</xdr:row>
      <xdr:rowOff>147955</xdr:rowOff>
    </xdr:to>
    <xdr:pic>
      <xdr:nvPicPr>
        <xdr:cNvPr id="144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2" sqref="A2:N2"/>
    </sheetView>
  </sheetViews>
  <sheetFormatPr defaultColWidth="9" defaultRowHeight="13.5"/>
  <cols>
    <col min="1" max="1" width="5.38333333333333" style="20" customWidth="1"/>
    <col min="2" max="2" width="7.5" customWidth="1"/>
    <col min="3" max="3" width="11.625" customWidth="1"/>
    <col min="4" max="4" width="14.25" style="4" customWidth="1"/>
    <col min="5" max="5" width="19.0166666666667" style="4" customWidth="1"/>
    <col min="6" max="6" width="8.75" style="21" customWidth="1"/>
    <col min="7" max="7" width="7.625" style="21" customWidth="1"/>
    <col min="8" max="8" width="7.5" style="21" customWidth="1"/>
    <col min="9" max="9" width="8.875" style="21" customWidth="1"/>
    <col min="10" max="10" width="6.63333333333333" customWidth="1"/>
    <col min="12" max="12" width="13.25" customWidth="1"/>
    <col min="14" max="14" width="6.56666666666667" customWidth="1"/>
  </cols>
  <sheetData>
    <row r="1" ht="21" customHeight="1" spans="1:2">
      <c r="A1" s="22" t="s">
        <v>0</v>
      </c>
      <c r="B1" s="23"/>
    </row>
    <row r="2" s="1" customFormat="1" ht="47" customHeight="1" spans="1:14">
      <c r="A2" s="7" t="s">
        <v>1</v>
      </c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8"/>
    </row>
    <row r="3" s="1" customFormat="1" ht="14.25" spans="1:14">
      <c r="A3" s="9"/>
      <c r="B3" s="9"/>
      <c r="C3" s="9"/>
      <c r="D3" s="10"/>
      <c r="E3" s="10"/>
      <c r="F3" s="11"/>
      <c r="G3" s="11"/>
      <c r="H3" s="11"/>
      <c r="I3" s="11"/>
      <c r="J3" s="9"/>
      <c r="K3" s="9"/>
      <c r="L3" s="9"/>
      <c r="M3" s="9"/>
      <c r="N3" s="10"/>
    </row>
    <row r="4" s="1" customFormat="1" ht="14.25" spans="1:14">
      <c r="A4" s="9"/>
      <c r="B4" s="9"/>
      <c r="C4" s="9"/>
      <c r="D4" s="10"/>
      <c r="E4" s="10"/>
      <c r="F4" s="11"/>
      <c r="G4" s="11"/>
      <c r="H4" s="11"/>
      <c r="I4" s="11"/>
      <c r="J4" s="9"/>
      <c r="K4" s="9" t="s">
        <v>2</v>
      </c>
      <c r="L4" s="9"/>
      <c r="M4" s="9"/>
      <c r="N4" s="10"/>
    </row>
    <row r="5" s="1" customFormat="1" ht="14.25" spans="1:14">
      <c r="A5" s="24" t="s">
        <v>3</v>
      </c>
      <c r="B5" s="24" t="s">
        <v>4</v>
      </c>
      <c r="C5" s="25" t="s">
        <v>5</v>
      </c>
      <c r="D5" s="25" t="s">
        <v>6</v>
      </c>
      <c r="E5" s="25" t="s">
        <v>7</v>
      </c>
      <c r="F5" s="26" t="s">
        <v>8</v>
      </c>
      <c r="G5" s="13" t="s">
        <v>9</v>
      </c>
      <c r="H5" s="13"/>
      <c r="I5" s="13"/>
      <c r="J5" s="13"/>
      <c r="K5" s="18"/>
      <c r="L5" s="32" t="s">
        <v>10</v>
      </c>
      <c r="M5" s="32" t="s">
        <v>11</v>
      </c>
      <c r="N5" s="13" t="s">
        <v>12</v>
      </c>
    </row>
    <row r="6" s="2" customFormat="1" ht="14.25" spans="1:14">
      <c r="A6" s="27"/>
      <c r="B6" s="27"/>
      <c r="C6" s="28"/>
      <c r="D6" s="28"/>
      <c r="E6" s="28"/>
      <c r="F6" s="29"/>
      <c r="G6" s="26" t="s">
        <v>13</v>
      </c>
      <c r="H6" s="26" t="s">
        <v>14</v>
      </c>
      <c r="I6" s="26" t="s">
        <v>15</v>
      </c>
      <c r="J6" s="26" t="s">
        <v>16</v>
      </c>
      <c r="K6" s="33" t="s">
        <v>17</v>
      </c>
      <c r="L6" s="34"/>
      <c r="M6" s="34"/>
      <c r="N6" s="25"/>
    </row>
    <row r="7" s="3" customFormat="1" ht="43" customHeight="1" spans="1:14">
      <c r="A7" s="17">
        <v>1</v>
      </c>
      <c r="B7" s="17">
        <v>326001</v>
      </c>
      <c r="C7" s="17" t="s">
        <v>18</v>
      </c>
      <c r="D7" s="17" t="s">
        <v>19</v>
      </c>
      <c r="E7" s="17" t="s">
        <v>20</v>
      </c>
      <c r="F7" s="17">
        <v>8.8</v>
      </c>
      <c r="G7" s="17"/>
      <c r="H7" s="17"/>
      <c r="I7" s="17">
        <v>8.8</v>
      </c>
      <c r="J7" s="17"/>
      <c r="K7" s="17">
        <v>8.8</v>
      </c>
      <c r="L7" s="17" t="s">
        <v>21</v>
      </c>
      <c r="M7" s="17">
        <v>50302</v>
      </c>
      <c r="N7" s="17"/>
    </row>
    <row r="8" s="3" customFormat="1" ht="37" customHeight="1" spans="1:14">
      <c r="A8" s="17">
        <v>2</v>
      </c>
      <c r="B8" s="17">
        <v>326001</v>
      </c>
      <c r="C8" s="17" t="s">
        <v>18</v>
      </c>
      <c r="D8" s="17" t="s">
        <v>22</v>
      </c>
      <c r="E8" s="17" t="s">
        <v>23</v>
      </c>
      <c r="F8" s="17">
        <v>120</v>
      </c>
      <c r="G8" s="17"/>
      <c r="H8" s="17"/>
      <c r="I8" s="17">
        <v>120</v>
      </c>
      <c r="J8" s="17"/>
      <c r="K8" s="17">
        <v>120</v>
      </c>
      <c r="L8" s="17" t="s">
        <v>21</v>
      </c>
      <c r="M8" s="17">
        <v>50399</v>
      </c>
      <c r="N8" s="17"/>
    </row>
    <row r="9" s="3" customFormat="1" ht="37" customHeight="1" spans="1:14">
      <c r="A9" s="17">
        <v>3</v>
      </c>
      <c r="B9" s="17">
        <v>326001</v>
      </c>
      <c r="C9" s="17" t="s">
        <v>18</v>
      </c>
      <c r="D9" s="17" t="s">
        <v>24</v>
      </c>
      <c r="E9" s="17" t="s">
        <v>25</v>
      </c>
      <c r="F9" s="17">
        <v>76.06</v>
      </c>
      <c r="G9" s="17"/>
      <c r="H9" s="17"/>
      <c r="I9" s="17">
        <v>76.06</v>
      </c>
      <c r="J9" s="17"/>
      <c r="K9" s="17">
        <v>76.06</v>
      </c>
      <c r="L9" s="17" t="s">
        <v>21</v>
      </c>
      <c r="M9" s="17">
        <v>50399</v>
      </c>
      <c r="N9" s="17"/>
    </row>
    <row r="10" s="3" customFormat="1" ht="37" customHeight="1" spans="1:14">
      <c r="A10" s="17">
        <v>4</v>
      </c>
      <c r="B10" s="17">
        <v>326001</v>
      </c>
      <c r="C10" s="17" t="s">
        <v>18</v>
      </c>
      <c r="D10" s="17" t="s">
        <v>26</v>
      </c>
      <c r="E10" s="17" t="s">
        <v>27</v>
      </c>
      <c r="F10" s="17">
        <v>12.36</v>
      </c>
      <c r="G10" s="17"/>
      <c r="H10" s="17"/>
      <c r="I10" s="17">
        <v>12.36</v>
      </c>
      <c r="J10" s="17"/>
      <c r="K10" s="17">
        <v>12.36</v>
      </c>
      <c r="L10" s="17" t="s">
        <v>21</v>
      </c>
      <c r="M10" s="17">
        <v>50399</v>
      </c>
      <c r="N10" s="17"/>
    </row>
    <row r="11" s="3" customFormat="1" ht="43" customHeight="1" spans="1:14">
      <c r="A11" s="17">
        <v>5</v>
      </c>
      <c r="B11" s="17">
        <v>326001</v>
      </c>
      <c r="C11" s="17" t="s">
        <v>18</v>
      </c>
      <c r="D11" s="17" t="s">
        <v>28</v>
      </c>
      <c r="E11" s="17" t="s">
        <v>29</v>
      </c>
      <c r="F11" s="17">
        <v>3.05</v>
      </c>
      <c r="G11" s="17"/>
      <c r="H11" s="17"/>
      <c r="I11" s="17">
        <v>3.05</v>
      </c>
      <c r="J11" s="17"/>
      <c r="K11" s="17">
        <v>3.05</v>
      </c>
      <c r="L11" s="17" t="s">
        <v>21</v>
      </c>
      <c r="M11" s="17">
        <v>50399</v>
      </c>
      <c r="N11" s="17"/>
    </row>
    <row r="12" s="3" customFormat="1" ht="37" customHeight="1" spans="1:14">
      <c r="A12" s="17">
        <v>6</v>
      </c>
      <c r="B12" s="17">
        <v>326001</v>
      </c>
      <c r="C12" s="17" t="s">
        <v>18</v>
      </c>
      <c r="D12" s="17" t="s">
        <v>30</v>
      </c>
      <c r="E12" s="17" t="s">
        <v>31</v>
      </c>
      <c r="F12" s="30">
        <v>330</v>
      </c>
      <c r="G12" s="17"/>
      <c r="H12" s="17"/>
      <c r="I12" s="17">
        <v>330</v>
      </c>
      <c r="J12" s="17"/>
      <c r="K12" s="17">
        <v>330</v>
      </c>
      <c r="L12" s="17" t="s">
        <v>21</v>
      </c>
      <c r="M12" s="17">
        <v>50302</v>
      </c>
      <c r="N12" s="17"/>
    </row>
    <row r="13" s="3" customFormat="1" ht="37" customHeight="1" spans="1:14">
      <c r="A13" s="17">
        <v>7</v>
      </c>
      <c r="B13" s="17">
        <v>326001</v>
      </c>
      <c r="C13" s="17" t="s">
        <v>18</v>
      </c>
      <c r="D13" s="17" t="s">
        <v>32</v>
      </c>
      <c r="E13" s="17" t="s">
        <v>33</v>
      </c>
      <c r="F13" s="30">
        <v>39.13</v>
      </c>
      <c r="G13" s="17"/>
      <c r="H13" s="17"/>
      <c r="I13" s="17">
        <v>39.13</v>
      </c>
      <c r="J13" s="17"/>
      <c r="K13" s="17">
        <v>39.13</v>
      </c>
      <c r="L13" s="17" t="s">
        <v>21</v>
      </c>
      <c r="M13" s="17">
        <v>50302</v>
      </c>
      <c r="N13" s="17"/>
    </row>
    <row r="14" ht="33" customHeight="1" spans="1:14">
      <c r="A14" s="17"/>
      <c r="B14" s="17"/>
      <c r="C14" s="17" t="s">
        <v>34</v>
      </c>
      <c r="D14" s="17"/>
      <c r="E14" s="17"/>
      <c r="F14" s="31">
        <f t="shared" ref="F14:K14" si="0">SUM(F7:F13)</f>
        <v>589.4</v>
      </c>
      <c r="G14" s="31">
        <f t="shared" si="0"/>
        <v>0</v>
      </c>
      <c r="H14" s="31">
        <f t="shared" si="0"/>
        <v>0</v>
      </c>
      <c r="I14" s="31">
        <f t="shared" si="0"/>
        <v>589.4</v>
      </c>
      <c r="J14" s="31">
        <f t="shared" si="0"/>
        <v>0</v>
      </c>
      <c r="K14" s="31">
        <f t="shared" si="0"/>
        <v>589.4</v>
      </c>
      <c r="L14" s="17"/>
      <c r="M14" s="17"/>
      <c r="N14" s="17"/>
    </row>
  </sheetData>
  <autoFilter ref="A2:N14">
    <extLst/>
  </autoFilter>
  <sortState ref="A2:G21">
    <sortCondition ref="C2:C21"/>
    <sortCondition ref="D2:D21"/>
  </sortState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550694444444444" right="0.432638888888889" top="0.984027777777778" bottom="0.236111111111111" header="0.354166666666667" footer="0.0784722222222222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T7" sqref="T7"/>
    </sheetView>
  </sheetViews>
  <sheetFormatPr defaultColWidth="9" defaultRowHeight="13.5"/>
  <cols>
    <col min="1" max="1" width="6.5" customWidth="1"/>
    <col min="2" max="2" width="7.58333333333333" customWidth="1"/>
    <col min="3" max="3" width="10.9833333333333" customWidth="1"/>
    <col min="4" max="4" width="14.6583333333333" customWidth="1"/>
    <col min="5" max="5" width="16.025" style="4" customWidth="1"/>
    <col min="7" max="7" width="7.2" customWidth="1"/>
    <col min="8" max="8" width="7.58333333333333" customWidth="1"/>
    <col min="10" max="10" width="7.58333333333333" customWidth="1"/>
    <col min="11" max="11" width="9.625"/>
    <col min="12" max="12" width="9.775" customWidth="1"/>
    <col min="14" max="14" width="6.68333333333333" customWidth="1"/>
  </cols>
  <sheetData>
    <row r="1" ht="19" customHeight="1" spans="1:2">
      <c r="A1" s="5" t="s">
        <v>35</v>
      </c>
      <c r="B1" s="6"/>
    </row>
    <row r="2" s="1" customFormat="1" ht="22.5" spans="1:14">
      <c r="A2" s="7" t="s">
        <v>36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8"/>
    </row>
    <row r="3" s="1" customFormat="1" ht="14.25" spans="1:14">
      <c r="A3" s="9"/>
      <c r="B3" s="9"/>
      <c r="C3" s="9"/>
      <c r="D3" s="9"/>
      <c r="E3" s="10"/>
      <c r="F3" s="11"/>
      <c r="G3" s="11"/>
      <c r="H3" s="11"/>
      <c r="I3" s="11"/>
      <c r="J3" s="9"/>
      <c r="K3" s="9"/>
      <c r="L3" s="9"/>
      <c r="M3" s="9"/>
      <c r="N3" s="10"/>
    </row>
    <row r="4" s="1" customFormat="1" ht="14.25" spans="1:14">
      <c r="A4" s="9"/>
      <c r="B4" s="9"/>
      <c r="C4" s="9"/>
      <c r="D4" s="9"/>
      <c r="E4" s="10"/>
      <c r="F4" s="11"/>
      <c r="G4" s="11"/>
      <c r="H4" s="11"/>
      <c r="I4" s="11"/>
      <c r="J4" s="9"/>
      <c r="K4" s="9" t="s">
        <v>2</v>
      </c>
      <c r="L4" s="9"/>
      <c r="M4" s="9"/>
      <c r="N4" s="10"/>
    </row>
    <row r="5" s="1" customFormat="1" ht="27" customHeight="1" spans="1:14">
      <c r="A5" s="12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3" t="s">
        <v>9</v>
      </c>
      <c r="H5" s="13"/>
      <c r="I5" s="13"/>
      <c r="J5" s="13"/>
      <c r="K5" s="18"/>
      <c r="L5" s="18" t="s">
        <v>10</v>
      </c>
      <c r="M5" s="18" t="s">
        <v>11</v>
      </c>
      <c r="N5" s="13" t="s">
        <v>12</v>
      </c>
    </row>
    <row r="6" s="2" customFormat="1" ht="27" customHeight="1" spans="1:14">
      <c r="A6" s="12"/>
      <c r="B6" s="12"/>
      <c r="C6" s="13"/>
      <c r="D6" s="13"/>
      <c r="E6" s="13"/>
      <c r="F6" s="14"/>
      <c r="G6" s="14" t="s">
        <v>13</v>
      </c>
      <c r="H6" s="14" t="s">
        <v>14</v>
      </c>
      <c r="I6" s="14" t="s">
        <v>15</v>
      </c>
      <c r="J6" s="14" t="s">
        <v>16</v>
      </c>
      <c r="K6" s="18" t="s">
        <v>17</v>
      </c>
      <c r="L6" s="18"/>
      <c r="M6" s="18"/>
      <c r="N6" s="13"/>
    </row>
    <row r="7" s="3" customFormat="1" ht="32" customHeight="1" spans="1:14">
      <c r="A7" s="15">
        <v>1</v>
      </c>
      <c r="B7" s="15">
        <v>303001</v>
      </c>
      <c r="C7" s="16" t="s">
        <v>37</v>
      </c>
      <c r="D7" s="16" t="s">
        <v>38</v>
      </c>
      <c r="E7" s="16" t="s">
        <v>39</v>
      </c>
      <c r="F7" s="16">
        <v>14</v>
      </c>
      <c r="G7" s="16"/>
      <c r="H7" s="16"/>
      <c r="I7" s="16">
        <v>14</v>
      </c>
      <c r="J7" s="16"/>
      <c r="K7" s="16">
        <v>14</v>
      </c>
      <c r="L7" s="19">
        <v>2130504</v>
      </c>
      <c r="M7" s="15">
        <v>50302</v>
      </c>
      <c r="N7" s="15"/>
    </row>
    <row r="8" s="3" customFormat="1" ht="39" customHeight="1" spans="1:14">
      <c r="A8" s="15">
        <v>2</v>
      </c>
      <c r="B8" s="15">
        <v>303001</v>
      </c>
      <c r="C8" s="16" t="s">
        <v>37</v>
      </c>
      <c r="D8" s="16" t="s">
        <v>40</v>
      </c>
      <c r="E8" s="16" t="s">
        <v>41</v>
      </c>
      <c r="F8" s="16">
        <v>12</v>
      </c>
      <c r="G8" s="16"/>
      <c r="H8" s="16"/>
      <c r="I8" s="16">
        <v>12</v>
      </c>
      <c r="J8" s="16"/>
      <c r="K8" s="16">
        <v>12</v>
      </c>
      <c r="L8" s="19">
        <v>2130504</v>
      </c>
      <c r="M8" s="15">
        <v>50302</v>
      </c>
      <c r="N8" s="15"/>
    </row>
    <row r="9" s="3" customFormat="1" ht="54" customHeight="1" spans="1:14">
      <c r="A9" s="15">
        <v>3</v>
      </c>
      <c r="B9" s="15">
        <v>303001</v>
      </c>
      <c r="C9" s="16" t="s">
        <v>37</v>
      </c>
      <c r="D9" s="16" t="s">
        <v>42</v>
      </c>
      <c r="E9" s="16" t="s">
        <v>43</v>
      </c>
      <c r="F9" s="16">
        <v>9.2</v>
      </c>
      <c r="G9" s="16"/>
      <c r="H9" s="16"/>
      <c r="I9" s="16">
        <v>9.2</v>
      </c>
      <c r="J9" s="16"/>
      <c r="K9" s="16">
        <v>9.2</v>
      </c>
      <c r="L9" s="19">
        <v>2130504</v>
      </c>
      <c r="M9" s="15">
        <v>50302</v>
      </c>
      <c r="N9" s="15"/>
    </row>
    <row r="10" s="3" customFormat="1" ht="54" customHeight="1" spans="1:14">
      <c r="A10" s="15">
        <v>4</v>
      </c>
      <c r="B10" s="15">
        <v>303001</v>
      </c>
      <c r="C10" s="16" t="s">
        <v>37</v>
      </c>
      <c r="D10" s="16" t="s">
        <v>44</v>
      </c>
      <c r="E10" s="16" t="s">
        <v>45</v>
      </c>
      <c r="F10" s="16">
        <v>14.2</v>
      </c>
      <c r="G10" s="16"/>
      <c r="H10" s="16"/>
      <c r="I10" s="16">
        <v>14.2</v>
      </c>
      <c r="J10" s="16"/>
      <c r="K10" s="16">
        <v>14.2</v>
      </c>
      <c r="L10" s="19">
        <v>2130504</v>
      </c>
      <c r="M10" s="15">
        <v>50302</v>
      </c>
      <c r="N10" s="15"/>
    </row>
    <row r="11" s="3" customFormat="1" ht="54" customHeight="1" spans="1:14">
      <c r="A11" s="15">
        <v>5</v>
      </c>
      <c r="B11" s="15">
        <v>303001</v>
      </c>
      <c r="C11" s="16" t="s">
        <v>37</v>
      </c>
      <c r="D11" s="16" t="s">
        <v>46</v>
      </c>
      <c r="E11" s="16" t="s">
        <v>47</v>
      </c>
      <c r="F11" s="16">
        <v>12.2</v>
      </c>
      <c r="G11" s="16"/>
      <c r="H11" s="16"/>
      <c r="I11" s="16">
        <v>12.2</v>
      </c>
      <c r="J11" s="16"/>
      <c r="K11" s="16">
        <v>12.2</v>
      </c>
      <c r="L11" s="19">
        <v>2130504</v>
      </c>
      <c r="M11" s="15">
        <v>50302</v>
      </c>
      <c r="N11" s="15"/>
    </row>
    <row r="12" s="3" customFormat="1" ht="54" customHeight="1" spans="1:14">
      <c r="A12" s="15">
        <v>6</v>
      </c>
      <c r="B12" s="15">
        <v>303001</v>
      </c>
      <c r="C12" s="16" t="s">
        <v>37</v>
      </c>
      <c r="D12" s="16" t="s">
        <v>48</v>
      </c>
      <c r="E12" s="16" t="s">
        <v>49</v>
      </c>
      <c r="F12" s="16">
        <v>11</v>
      </c>
      <c r="G12" s="16"/>
      <c r="H12" s="16"/>
      <c r="I12" s="16">
        <v>11</v>
      </c>
      <c r="J12" s="16"/>
      <c r="K12" s="16">
        <v>11</v>
      </c>
      <c r="L12" s="19">
        <v>2130504</v>
      </c>
      <c r="M12" s="15">
        <v>50302</v>
      </c>
      <c r="N12" s="15"/>
    </row>
    <row r="13" s="3" customFormat="1" ht="54" customHeight="1" spans="1:14">
      <c r="A13" s="15">
        <v>7</v>
      </c>
      <c r="B13" s="15">
        <v>303001</v>
      </c>
      <c r="C13" s="16" t="s">
        <v>37</v>
      </c>
      <c r="D13" s="16" t="s">
        <v>50</v>
      </c>
      <c r="E13" s="16" t="s">
        <v>51</v>
      </c>
      <c r="F13" s="16">
        <v>10</v>
      </c>
      <c r="G13" s="16"/>
      <c r="H13" s="16"/>
      <c r="I13" s="16">
        <v>10</v>
      </c>
      <c r="J13" s="16"/>
      <c r="K13" s="16">
        <v>10</v>
      </c>
      <c r="L13" s="19">
        <v>2130504</v>
      </c>
      <c r="M13" s="15">
        <v>50302</v>
      </c>
      <c r="N13" s="15"/>
    </row>
    <row r="14" s="3" customFormat="1" ht="54" customHeight="1" spans="1:14">
      <c r="A14" s="15">
        <v>8</v>
      </c>
      <c r="B14" s="15">
        <v>303001</v>
      </c>
      <c r="C14" s="16" t="s">
        <v>37</v>
      </c>
      <c r="D14" s="16" t="s">
        <v>52</v>
      </c>
      <c r="E14" s="16" t="s">
        <v>53</v>
      </c>
      <c r="F14" s="16">
        <v>15</v>
      </c>
      <c r="G14" s="16"/>
      <c r="H14" s="16"/>
      <c r="I14" s="16">
        <v>15</v>
      </c>
      <c r="J14" s="16"/>
      <c r="K14" s="16">
        <v>15</v>
      </c>
      <c r="L14" s="19">
        <v>2130504</v>
      </c>
      <c r="M14" s="15">
        <v>50302</v>
      </c>
      <c r="N14" s="15"/>
    </row>
    <row r="15" s="3" customFormat="1" ht="54" customHeight="1" spans="1:14">
      <c r="A15" s="15">
        <v>9</v>
      </c>
      <c r="B15" s="15">
        <v>303001</v>
      </c>
      <c r="C15" s="16" t="s">
        <v>37</v>
      </c>
      <c r="D15" s="16" t="s">
        <v>54</v>
      </c>
      <c r="E15" s="16" t="s">
        <v>55</v>
      </c>
      <c r="F15" s="16">
        <v>13</v>
      </c>
      <c r="G15" s="16"/>
      <c r="H15" s="16"/>
      <c r="I15" s="16">
        <v>13</v>
      </c>
      <c r="J15" s="16"/>
      <c r="K15" s="16">
        <v>13</v>
      </c>
      <c r="L15" s="19">
        <v>2130504</v>
      </c>
      <c r="M15" s="15">
        <v>50302</v>
      </c>
      <c r="N15" s="15"/>
    </row>
    <row r="16" ht="30" customHeight="1" spans="1:14">
      <c r="A16" s="15"/>
      <c r="B16" s="15"/>
      <c r="C16" s="15" t="s">
        <v>34</v>
      </c>
      <c r="D16" s="15"/>
      <c r="E16" s="17"/>
      <c r="F16" s="15">
        <f t="shared" ref="F16:K16" si="0">SUM(F7:F15)</f>
        <v>110.6</v>
      </c>
      <c r="G16" s="15">
        <f t="shared" si="0"/>
        <v>0</v>
      </c>
      <c r="H16" s="15">
        <f t="shared" si="0"/>
        <v>0</v>
      </c>
      <c r="I16" s="15">
        <f t="shared" si="0"/>
        <v>110.6</v>
      </c>
      <c r="J16" s="15">
        <f t="shared" si="0"/>
        <v>0</v>
      </c>
      <c r="K16" s="15">
        <f t="shared" si="0"/>
        <v>110.6</v>
      </c>
      <c r="L16" s="15"/>
      <c r="M16" s="15"/>
      <c r="N16" s="15"/>
    </row>
  </sheetData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1388888888889" right="0.590277777777778" top="0.865972222222222" bottom="0.708333333333333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产业发展1</vt:lpstr>
      <vt:lpstr>基础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2022-08-20T09:55:17Z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4611839B0C5D470C9F3F478D4082F15C</vt:lpwstr>
  </property>
</Properties>
</file>