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产业发展" sheetId="6" r:id="rId1"/>
    <sheet name="基础" sheetId="5" r:id="rId2"/>
  </sheets>
  <definedNames>
    <definedName name="_xlnm.Print_Titles" localSheetId="1">基础!$1:$5</definedName>
  </definedNames>
  <calcPr calcId="144525"/>
</workbook>
</file>

<file path=xl/sharedStrings.xml><?xml version="1.0" encoding="utf-8"?>
<sst xmlns="http://schemas.openxmlformats.org/spreadsheetml/2006/main" count="105" uniqueCount="67">
  <si>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</si>
  <si>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</si>
  <si>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</si>
  <si>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</si>
  <si>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</si>
  <si>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</si>
  <si>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</si>
  <si>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</si>
  <si>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</si>
  <si>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</si>
  <si>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</si>
  <si>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</si>
  <si>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</si>
  <si>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</si>
  <si>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</si>
  <si>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</si>
  <si>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</si>
  <si>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发展改革和科技局</t>
  </si>
  <si>
    <t>刘国具镇、上高寨便民服务中心种植项目</t>
  </si>
  <si>
    <t>刘国具镇、上高寨便民服务中心</t>
  </si>
  <si>
    <t>文旅局</t>
  </si>
  <si>
    <t>坑镇赤牛坬村乡村旅游项目</t>
  </si>
  <si>
    <t>坑镇赤牛坬村</t>
  </si>
  <si>
    <t>合计</t>
  </si>
  <si>
    <t>佳县2022年涉农整合资金（基础设施）分配表</t>
  </si>
  <si>
    <t>财监中心</t>
  </si>
  <si>
    <t>康家港便民服务中心康家港村村组道路</t>
  </si>
  <si>
    <t>康家港便民服务中心康家港村</t>
  </si>
  <si>
    <t>刘国具镇白家舍沟村村组道路</t>
  </si>
  <si>
    <t>刘国具镇白家舍沟村</t>
  </si>
  <si>
    <t>大佛寺便民服务中心白家硷村道路防护</t>
  </si>
  <si>
    <t>大佛寺便民服务中心白家硷村</t>
  </si>
  <si>
    <t>金明寺镇袁家岔村道路防护</t>
  </si>
  <si>
    <t>金明寺镇袁家岔村</t>
  </si>
  <si>
    <t>坑镇赤牛坬村道路防护</t>
  </si>
  <si>
    <t>木头峪镇刘木瓜沟村道路防护</t>
  </si>
  <si>
    <t>木头峪镇刘木瓜沟村</t>
  </si>
  <si>
    <t>兴隆寺便民服务中心刘仓坬村黄石磕自然村高位水池</t>
  </si>
  <si>
    <t>兴隆寺便民服务中心刘仓坬村黄石磕自然村</t>
  </si>
  <si>
    <t>木头峪镇高艾家沟村灌溉工程</t>
  </si>
  <si>
    <t>木头峪镇高艾家沟村</t>
  </si>
  <si>
    <t>官庄便民服务中心杨家畔村排洪工程</t>
  </si>
  <si>
    <t>官庄便民服务中心杨家畔村</t>
  </si>
  <si>
    <t>刘家山便民服务中心秦家硷村桃园沟自然村桥涵工程</t>
  </si>
  <si>
    <t>刘家山便民服务中心秦家硷村桃园沟自然村</t>
  </si>
  <si>
    <t>店镇勃牛沟村生产道路</t>
  </si>
  <si>
    <t>店镇勃牛沟村</t>
  </si>
  <si>
    <t>官庄便民服务中心双碾村生产道路</t>
  </si>
  <si>
    <t>官庄便民服务中心双碾村</t>
  </si>
  <si>
    <t>通镇桑沟村生产道路</t>
  </si>
  <si>
    <t>通镇桑沟村</t>
  </si>
  <si>
    <t>螅镇任甲村生产道路</t>
  </si>
  <si>
    <t>螅镇任甲村</t>
  </si>
  <si>
    <t>朱官寨镇公家坬村生产道路</t>
  </si>
  <si>
    <t>朱官寨镇公家坬村</t>
  </si>
  <si>
    <t>方塌镇尚寨村淤地坝除险加固</t>
  </si>
  <si>
    <t>方塌镇尚寨村</t>
  </si>
  <si>
    <t>官庄便民服务中心刘泉塌村十字焉自然村淤地坝除险加固</t>
  </si>
  <si>
    <t>官庄便民服务中心刘泉塌村十字焉自然村</t>
  </si>
  <si>
    <t>刘家山便民服务中心闫家峁村刘家山自然村淤地坝除险加固</t>
  </si>
  <si>
    <t>刘家山便民服务中心闫家峁村刘家山自然村</t>
  </si>
  <si>
    <t>通镇高家集村淤地坝除险加固</t>
  </si>
  <si>
    <t>通镇高家集村</t>
  </si>
  <si>
    <t>通镇高满沟村上李家坬自然村淤地坝除险加固</t>
  </si>
  <si>
    <t>通镇高满沟村上李家坬自然村</t>
  </si>
  <si>
    <t>峪口便民服务中心玉家沟村史家沟自然村淤地坝除险加固</t>
  </si>
  <si>
    <t>峪口便民服务中心玉家沟村史家沟自然村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</si>
</sst>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3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6</xdr:row>
      <xdr:rowOff>131445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10</xdr:row>
      <xdr:rowOff>0</xdr:rowOff>
    </xdr:from>
    <xdr:to>
      <xdr:col>8</xdr:col>
      <xdr:colOff>155575</xdr:colOff>
      <xdr:row>10</xdr:row>
      <xdr:rowOff>294005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4102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254635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254635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254635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254635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254635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254635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10</xdr:row>
      <xdr:rowOff>0</xdr:rowOff>
    </xdr:from>
    <xdr:to>
      <xdr:col>8</xdr:col>
      <xdr:colOff>155575</xdr:colOff>
      <xdr:row>10</xdr:row>
      <xdr:rowOff>294640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5080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141605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5080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284480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284480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10</xdr:row>
      <xdr:rowOff>379730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5</xdr:row>
      <xdr:rowOff>243205</xdr:rowOff>
    </xdr:from>
    <xdr:to>
      <xdr:col>10</xdr:col>
      <xdr:colOff>155575</xdr:colOff>
      <xdr:row>6</xdr:row>
      <xdr:rowOff>131445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10</xdr:row>
      <xdr:rowOff>0</xdr:rowOff>
    </xdr:from>
    <xdr:to>
      <xdr:col>10</xdr:col>
      <xdr:colOff>155575</xdr:colOff>
      <xdr:row>10</xdr:row>
      <xdr:rowOff>294005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4102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254635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254635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254635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254635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254635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254635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10</xdr:row>
      <xdr:rowOff>0</xdr:rowOff>
    </xdr:from>
    <xdr:to>
      <xdr:col>10</xdr:col>
      <xdr:colOff>155575</xdr:colOff>
      <xdr:row>10</xdr:row>
      <xdr:rowOff>294640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5080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141605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5080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284480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284480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10</xdr:row>
      <xdr:rowOff>379730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5</xdr:row>
      <xdr:rowOff>243205</xdr:rowOff>
    </xdr:from>
    <xdr:to>
      <xdr:col>5</xdr:col>
      <xdr:colOff>155575</xdr:colOff>
      <xdr:row>6</xdr:row>
      <xdr:rowOff>131445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10</xdr:row>
      <xdr:rowOff>0</xdr:rowOff>
    </xdr:from>
    <xdr:to>
      <xdr:col>5</xdr:col>
      <xdr:colOff>155575</xdr:colOff>
      <xdr:row>10</xdr:row>
      <xdr:rowOff>294005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4102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254635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254635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254635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254635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254635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254635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10</xdr:row>
      <xdr:rowOff>0</xdr:rowOff>
    </xdr:from>
    <xdr:to>
      <xdr:col>5</xdr:col>
      <xdr:colOff>155575</xdr:colOff>
      <xdr:row>10</xdr:row>
      <xdr:rowOff>294640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5080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141605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5080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284480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284480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10</xdr:row>
      <xdr:rowOff>379730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F18" sqref="F18"/>
    </sheetView>
  </sheetViews>
  <sheetFormatPr defaultColWidth="9" defaultRowHeight="13.5" outlineLevelRow="7"/>
  <sheetData>
    <row r="1" s="1" customFormat="1" ht="22.5" spans="1:14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7"/>
    </row>
    <row r="2" s="1" customFormat="1" ht="14.25" spans="1:14">
      <c r="A2" s="8"/>
      <c r="B2" s="8"/>
      <c r="C2" s="8"/>
      <c r="D2" s="8"/>
      <c r="E2" s="9"/>
      <c r="F2" s="10"/>
      <c r="G2" s="10"/>
      <c r="H2" s="10"/>
      <c r="I2" s="10"/>
      <c r="J2" s="8"/>
      <c r="K2" s="8"/>
      <c r="L2" s="8"/>
      <c r="M2" s="8"/>
      <c r="N2" s="9"/>
    </row>
    <row r="3" s="1" customFormat="1" ht="14.25" spans="1:14">
      <c r="A3" s="8"/>
      <c r="B3" s="8"/>
      <c r="C3" s="8"/>
      <c r="D3" s="8"/>
      <c r="E3" s="9"/>
      <c r="F3" s="10"/>
      <c r="G3" s="10"/>
      <c r="H3" s="10"/>
      <c r="I3" s="10"/>
      <c r="J3" s="8"/>
      <c r="K3" s="8" t="s">
        <v>1</v>
      </c>
      <c r="L3" s="8"/>
      <c r="M3" s="8"/>
      <c r="N3" s="9"/>
    </row>
    <row r="4" s="1" customFormat="1" ht="27" customHeight="1" spans="1:14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/>
      <c r="I4" s="12"/>
      <c r="J4" s="12"/>
      <c r="K4" s="21"/>
      <c r="L4" s="21" t="s">
        <v>9</v>
      </c>
      <c r="M4" s="21" t="s">
        <v>10</v>
      </c>
      <c r="N4" s="12" t="s">
        <v>11</v>
      </c>
    </row>
    <row r="5" s="2" customFormat="1" ht="27" customHeight="1" spans="1:14">
      <c r="A5" s="11"/>
      <c r="B5" s="11"/>
      <c r="C5" s="12"/>
      <c r="D5" s="12"/>
      <c r="E5" s="12"/>
      <c r="F5" s="13"/>
      <c r="G5" s="13" t="s">
        <v>12</v>
      </c>
      <c r="H5" s="13" t="s">
        <v>13</v>
      </c>
      <c r="I5" s="13" t="s">
        <v>14</v>
      </c>
      <c r="J5" s="13" t="s">
        <v>15</v>
      </c>
      <c r="K5" s="21" t="s">
        <v>16</v>
      </c>
      <c r="L5" s="21"/>
      <c r="M5" s="21"/>
      <c r="N5" s="12"/>
    </row>
    <row r="6" ht="60" customHeight="1" spans="1:14">
      <c r="A6" s="14">
        <v>1</v>
      </c>
      <c r="B6" s="14">
        <v>303001</v>
      </c>
      <c r="C6" s="20" t="s">
        <v>17</v>
      </c>
      <c r="D6" s="16" t="s">
        <v>18</v>
      </c>
      <c r="E6" s="15" t="s">
        <v>19</v>
      </c>
      <c r="F6" s="14">
        <v>100</v>
      </c>
      <c r="G6" s="14">
        <v>100</v>
      </c>
      <c r="H6" s="14"/>
      <c r="I6" s="14"/>
      <c r="J6" s="14"/>
      <c r="K6" s="14">
        <v>100</v>
      </c>
      <c r="L6" s="14">
        <v>2130505</v>
      </c>
      <c r="M6" s="14">
        <v>50399</v>
      </c>
      <c r="N6" s="22"/>
    </row>
    <row r="7" ht="63" customHeight="1" spans="1:14">
      <c r="A7" s="14">
        <v>2</v>
      </c>
      <c r="B7" s="14">
        <v>357001</v>
      </c>
      <c r="C7" s="14" t="s">
        <v>20</v>
      </c>
      <c r="D7" s="16" t="s">
        <v>21</v>
      </c>
      <c r="E7" s="15" t="s">
        <v>22</v>
      </c>
      <c r="F7" s="14">
        <v>100.71</v>
      </c>
      <c r="G7" s="14">
        <v>100.71</v>
      </c>
      <c r="H7" s="14"/>
      <c r="I7" s="14"/>
      <c r="J7" s="14"/>
      <c r="K7" s="14">
        <v>100.71</v>
      </c>
      <c r="L7" s="14">
        <v>2130505</v>
      </c>
      <c r="M7" s="14">
        <v>50302</v>
      </c>
      <c r="N7" s="22"/>
    </row>
    <row r="8" ht="57" customHeight="1" spans="1:14">
      <c r="A8" s="14"/>
      <c r="B8" s="14"/>
      <c r="C8" s="14"/>
      <c r="D8" s="14" t="s">
        <v>23</v>
      </c>
      <c r="E8" s="14"/>
      <c r="F8" s="14">
        <f t="shared" ref="F8:K8" si="0">SUM(F6:F7)</f>
        <v>200.71</v>
      </c>
      <c r="G8" s="14">
        <f t="shared" si="0"/>
        <v>200.71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200.71</v>
      </c>
      <c r="L8" s="14"/>
      <c r="M8" s="14"/>
      <c r="N8" s="22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Q8" sqref="Q8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6.025" style="5" customWidth="1"/>
    <col min="7" max="7" width="7.2" customWidth="1"/>
    <col min="8" max="8" width="7.58333333333333" customWidth="1"/>
    <col min="10" max="10" width="7.58333333333333" customWidth="1"/>
    <col min="11" max="11" width="9.625"/>
    <col min="12" max="12" width="9.775" customWidth="1"/>
    <col min="14" max="14" width="6.68333333333333" customWidth="1"/>
  </cols>
  <sheetData>
    <row r="1" s="1" customFormat="1" ht="22.5" spans="1:14">
      <c r="A1" s="6" t="s">
        <v>24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7"/>
    </row>
    <row r="2" s="1" customFormat="1" ht="14.25" spans="1:14">
      <c r="A2" s="8"/>
      <c r="B2" s="8"/>
      <c r="C2" s="8"/>
      <c r="D2" s="8"/>
      <c r="E2" s="9"/>
      <c r="F2" s="10"/>
      <c r="G2" s="10"/>
      <c r="H2" s="10"/>
      <c r="I2" s="10"/>
      <c r="J2" s="8"/>
      <c r="K2" s="8"/>
      <c r="L2" s="8"/>
      <c r="M2" s="8"/>
      <c r="N2" s="9"/>
    </row>
    <row r="3" s="1" customFormat="1" ht="14.25" spans="1:14">
      <c r="A3" s="8"/>
      <c r="B3" s="8"/>
      <c r="C3" s="8"/>
      <c r="D3" s="8"/>
      <c r="E3" s="9"/>
      <c r="F3" s="10"/>
      <c r="G3" s="10"/>
      <c r="H3" s="10"/>
      <c r="I3" s="10"/>
      <c r="J3" s="8"/>
      <c r="K3" s="8" t="s">
        <v>1</v>
      </c>
      <c r="L3" s="8"/>
      <c r="M3" s="8"/>
      <c r="N3" s="9"/>
    </row>
    <row r="4" s="1" customFormat="1" ht="27" customHeight="1" spans="1:14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/>
      <c r="I4" s="12"/>
      <c r="J4" s="12"/>
      <c r="K4" s="21"/>
      <c r="L4" s="21" t="s">
        <v>9</v>
      </c>
      <c r="M4" s="21" t="s">
        <v>10</v>
      </c>
      <c r="N4" s="12" t="s">
        <v>11</v>
      </c>
    </row>
    <row r="5" s="2" customFormat="1" ht="27" customHeight="1" spans="1:14">
      <c r="A5" s="11"/>
      <c r="B5" s="11"/>
      <c r="C5" s="12"/>
      <c r="D5" s="12"/>
      <c r="E5" s="12"/>
      <c r="F5" s="13"/>
      <c r="G5" s="13" t="s">
        <v>12</v>
      </c>
      <c r="H5" s="13" t="s">
        <v>13</v>
      </c>
      <c r="I5" s="13" t="s">
        <v>14</v>
      </c>
      <c r="J5" s="13" t="s">
        <v>15</v>
      </c>
      <c r="K5" s="21" t="s">
        <v>16</v>
      </c>
      <c r="L5" s="21"/>
      <c r="M5" s="21"/>
      <c r="N5" s="12"/>
    </row>
    <row r="6" s="3" customFormat="1" ht="32" customHeight="1" spans="1:14">
      <c r="A6" s="14">
        <v>1</v>
      </c>
      <c r="B6" s="14">
        <v>318002</v>
      </c>
      <c r="C6" s="15" t="s">
        <v>25</v>
      </c>
      <c r="D6" s="16" t="s">
        <v>26</v>
      </c>
      <c r="E6" s="15" t="s">
        <v>27</v>
      </c>
      <c r="F6" s="17">
        <v>170</v>
      </c>
      <c r="G6" s="17">
        <v>170</v>
      </c>
      <c r="H6" s="14"/>
      <c r="I6" s="14"/>
      <c r="J6" s="14"/>
      <c r="K6" s="17">
        <v>170</v>
      </c>
      <c r="L6" s="14">
        <v>2130504</v>
      </c>
      <c r="M6" s="14">
        <v>50302</v>
      </c>
      <c r="N6" s="14"/>
    </row>
    <row r="7" s="3" customFormat="1" ht="39" customHeight="1" spans="1:14">
      <c r="A7" s="14">
        <v>2</v>
      </c>
      <c r="B7" s="14">
        <v>318002</v>
      </c>
      <c r="C7" s="15" t="s">
        <v>25</v>
      </c>
      <c r="D7" s="16" t="s">
        <v>28</v>
      </c>
      <c r="E7" s="15" t="s">
        <v>29</v>
      </c>
      <c r="F7" s="17">
        <v>17</v>
      </c>
      <c r="G7" s="17">
        <v>17</v>
      </c>
      <c r="H7" s="14"/>
      <c r="I7" s="14"/>
      <c r="J7" s="14"/>
      <c r="K7" s="17">
        <v>17</v>
      </c>
      <c r="L7" s="14">
        <v>2130504</v>
      </c>
      <c r="M7" s="14">
        <v>50302</v>
      </c>
      <c r="N7" s="14"/>
    </row>
    <row r="8" s="3" customFormat="1" ht="54" customHeight="1" spans="1:14">
      <c r="A8" s="14">
        <v>3</v>
      </c>
      <c r="B8" s="14">
        <v>318002</v>
      </c>
      <c r="C8" s="15" t="s">
        <v>25</v>
      </c>
      <c r="D8" s="16" t="s">
        <v>30</v>
      </c>
      <c r="E8" s="15" t="s">
        <v>31</v>
      </c>
      <c r="F8" s="17">
        <v>30</v>
      </c>
      <c r="G8" s="17">
        <v>30</v>
      </c>
      <c r="H8" s="14"/>
      <c r="I8" s="14"/>
      <c r="J8" s="14"/>
      <c r="K8" s="17">
        <v>30</v>
      </c>
      <c r="L8" s="14">
        <v>2130504</v>
      </c>
      <c r="M8" s="14">
        <v>50302</v>
      </c>
      <c r="N8" s="14"/>
    </row>
    <row r="9" s="3" customFormat="1" ht="45" customHeight="1" spans="1:14">
      <c r="A9" s="14">
        <v>4</v>
      </c>
      <c r="B9" s="14">
        <v>318002</v>
      </c>
      <c r="C9" s="15" t="s">
        <v>25</v>
      </c>
      <c r="D9" s="16" t="s">
        <v>32</v>
      </c>
      <c r="E9" s="15" t="s">
        <v>33</v>
      </c>
      <c r="F9" s="17">
        <v>20</v>
      </c>
      <c r="G9" s="17">
        <v>20</v>
      </c>
      <c r="H9" s="14"/>
      <c r="I9" s="14"/>
      <c r="J9" s="14"/>
      <c r="K9" s="17">
        <v>20</v>
      </c>
      <c r="L9" s="14">
        <v>2130504</v>
      </c>
      <c r="M9" s="14">
        <v>50302</v>
      </c>
      <c r="N9" s="14"/>
    </row>
    <row r="10" s="3" customFormat="1" ht="48" customHeight="1" spans="1:14">
      <c r="A10" s="14">
        <v>5</v>
      </c>
      <c r="B10" s="14">
        <v>318002</v>
      </c>
      <c r="C10" s="15" t="s">
        <v>25</v>
      </c>
      <c r="D10" s="16" t="s">
        <v>34</v>
      </c>
      <c r="E10" s="15" t="s">
        <v>22</v>
      </c>
      <c r="F10" s="17">
        <v>32</v>
      </c>
      <c r="G10" s="17">
        <v>32</v>
      </c>
      <c r="H10" s="14"/>
      <c r="I10" s="14"/>
      <c r="J10" s="14"/>
      <c r="K10" s="17">
        <v>32</v>
      </c>
      <c r="L10" s="14">
        <v>2130504</v>
      </c>
      <c r="M10" s="14">
        <v>50302</v>
      </c>
      <c r="N10" s="14"/>
    </row>
    <row r="11" ht="30" customHeight="1" spans="1:14">
      <c r="A11" s="14">
        <v>6</v>
      </c>
      <c r="B11" s="14">
        <v>318002</v>
      </c>
      <c r="C11" s="15" t="s">
        <v>25</v>
      </c>
      <c r="D11" s="16" t="s">
        <v>35</v>
      </c>
      <c r="E11" s="15" t="s">
        <v>36</v>
      </c>
      <c r="F11" s="17">
        <v>19</v>
      </c>
      <c r="G11" s="17">
        <v>19</v>
      </c>
      <c r="H11" s="14"/>
      <c r="I11" s="14"/>
      <c r="J11" s="14"/>
      <c r="K11" s="17">
        <v>19</v>
      </c>
      <c r="L11" s="14">
        <v>2130504</v>
      </c>
      <c r="M11" s="14">
        <v>50302</v>
      </c>
      <c r="N11" s="14"/>
    </row>
    <row r="12" ht="51" customHeight="1" spans="1:14">
      <c r="A12" s="14">
        <v>7</v>
      </c>
      <c r="B12" s="14">
        <v>318002</v>
      </c>
      <c r="C12" s="15" t="s">
        <v>25</v>
      </c>
      <c r="D12" s="16" t="s">
        <v>37</v>
      </c>
      <c r="E12" s="15" t="s">
        <v>38</v>
      </c>
      <c r="F12" s="17">
        <v>12</v>
      </c>
      <c r="G12" s="17">
        <v>12</v>
      </c>
      <c r="H12" s="14"/>
      <c r="I12" s="14"/>
      <c r="J12" s="14"/>
      <c r="K12" s="17">
        <v>12</v>
      </c>
      <c r="L12" s="14">
        <v>2130504</v>
      </c>
      <c r="M12" s="14">
        <v>50302</v>
      </c>
      <c r="N12" s="14"/>
    </row>
    <row r="13" ht="39" customHeight="1" spans="1:14">
      <c r="A13" s="14">
        <v>8</v>
      </c>
      <c r="B13" s="14">
        <v>318002</v>
      </c>
      <c r="C13" s="18" t="s">
        <v>25</v>
      </c>
      <c r="D13" s="16" t="s">
        <v>39</v>
      </c>
      <c r="E13" s="15" t="s">
        <v>40</v>
      </c>
      <c r="F13" s="17">
        <v>16.3</v>
      </c>
      <c r="G13" s="17">
        <v>16.3</v>
      </c>
      <c r="H13" s="14"/>
      <c r="I13" s="14"/>
      <c r="J13" s="14"/>
      <c r="K13" s="17">
        <v>16.3</v>
      </c>
      <c r="L13" s="14">
        <v>2130504</v>
      </c>
      <c r="M13" s="14">
        <v>50302</v>
      </c>
      <c r="N13" s="14"/>
    </row>
    <row r="14" ht="30" customHeight="1" spans="1:14">
      <c r="A14" s="14">
        <v>9</v>
      </c>
      <c r="B14" s="14">
        <v>318002</v>
      </c>
      <c r="C14" s="15" t="s">
        <v>25</v>
      </c>
      <c r="D14" s="16" t="s">
        <v>41</v>
      </c>
      <c r="E14" s="15" t="s">
        <v>42</v>
      </c>
      <c r="F14" s="17">
        <v>43.59</v>
      </c>
      <c r="G14" s="17">
        <v>43.59</v>
      </c>
      <c r="H14" s="14"/>
      <c r="I14" s="14"/>
      <c r="J14" s="14"/>
      <c r="K14" s="17">
        <v>43.59</v>
      </c>
      <c r="L14" s="14">
        <v>2130504</v>
      </c>
      <c r="M14" s="14">
        <v>50302</v>
      </c>
      <c r="N14" s="14"/>
    </row>
    <row r="15" ht="43" customHeight="1" spans="1:14">
      <c r="A15" s="14">
        <v>10</v>
      </c>
      <c r="B15" s="14">
        <v>318002</v>
      </c>
      <c r="C15" s="15" t="s">
        <v>25</v>
      </c>
      <c r="D15" s="16" t="s">
        <v>43</v>
      </c>
      <c r="E15" s="15" t="s">
        <v>44</v>
      </c>
      <c r="F15" s="17">
        <v>95.6</v>
      </c>
      <c r="G15" s="17">
        <v>95.6</v>
      </c>
      <c r="H15" s="14"/>
      <c r="I15" s="14"/>
      <c r="J15" s="14"/>
      <c r="K15" s="17">
        <v>95.6</v>
      </c>
      <c r="L15" s="14">
        <v>2130504</v>
      </c>
      <c r="M15" s="14">
        <v>50302</v>
      </c>
      <c r="N15" s="14"/>
    </row>
    <row r="16" ht="24" customHeight="1" spans="1:14">
      <c r="A16" s="14">
        <v>11</v>
      </c>
      <c r="B16" s="14">
        <v>318002</v>
      </c>
      <c r="C16" s="15" t="s">
        <v>25</v>
      </c>
      <c r="D16" s="16" t="s">
        <v>45</v>
      </c>
      <c r="E16" s="15" t="s">
        <v>46</v>
      </c>
      <c r="F16" s="17">
        <v>25</v>
      </c>
      <c r="G16" s="17">
        <v>25</v>
      </c>
      <c r="H16" s="14"/>
      <c r="I16" s="14"/>
      <c r="J16" s="14"/>
      <c r="K16" s="17">
        <v>25</v>
      </c>
      <c r="L16" s="14">
        <v>2130504</v>
      </c>
      <c r="M16" s="14">
        <v>50302</v>
      </c>
      <c r="N16" s="14"/>
    </row>
    <row r="17" ht="42" customHeight="1" spans="1:14">
      <c r="A17" s="14">
        <v>12</v>
      </c>
      <c r="B17" s="14">
        <v>318002</v>
      </c>
      <c r="C17" s="15" t="s">
        <v>25</v>
      </c>
      <c r="D17" s="16" t="s">
        <v>47</v>
      </c>
      <c r="E17" s="15" t="s">
        <v>48</v>
      </c>
      <c r="F17" s="17">
        <v>24</v>
      </c>
      <c r="G17" s="17">
        <v>24</v>
      </c>
      <c r="H17" s="14"/>
      <c r="I17" s="14"/>
      <c r="J17" s="14"/>
      <c r="K17" s="17">
        <v>24</v>
      </c>
      <c r="L17" s="14">
        <v>2130504</v>
      </c>
      <c r="M17" s="14">
        <v>50302</v>
      </c>
      <c r="N17" s="14"/>
    </row>
    <row r="18" ht="30" customHeight="1" spans="1:14">
      <c r="A18" s="14">
        <v>13</v>
      </c>
      <c r="B18" s="14">
        <v>318002</v>
      </c>
      <c r="C18" s="15" t="s">
        <v>25</v>
      </c>
      <c r="D18" s="16" t="s">
        <v>49</v>
      </c>
      <c r="E18" s="15" t="s">
        <v>50</v>
      </c>
      <c r="F18" s="17">
        <v>29</v>
      </c>
      <c r="G18" s="17">
        <v>29</v>
      </c>
      <c r="H18" s="14"/>
      <c r="I18" s="14"/>
      <c r="J18" s="14"/>
      <c r="K18" s="17">
        <v>29</v>
      </c>
      <c r="L18" s="14">
        <v>2130504</v>
      </c>
      <c r="M18" s="14">
        <v>50302</v>
      </c>
      <c r="N18" s="14"/>
    </row>
    <row r="19" ht="27" customHeight="1" spans="1:14">
      <c r="A19" s="14">
        <v>14</v>
      </c>
      <c r="B19" s="14">
        <v>318002</v>
      </c>
      <c r="C19" s="15" t="s">
        <v>25</v>
      </c>
      <c r="D19" s="16" t="s">
        <v>51</v>
      </c>
      <c r="E19" s="15" t="s">
        <v>52</v>
      </c>
      <c r="F19" s="17">
        <v>35</v>
      </c>
      <c r="G19" s="17">
        <v>35</v>
      </c>
      <c r="H19" s="14"/>
      <c r="I19" s="14"/>
      <c r="J19" s="14"/>
      <c r="K19" s="17">
        <v>35</v>
      </c>
      <c r="L19" s="14">
        <v>2130504</v>
      </c>
      <c r="M19" s="14">
        <v>50302</v>
      </c>
      <c r="N19" s="14"/>
    </row>
    <row r="20" ht="27" customHeight="1" spans="1:14">
      <c r="A20" s="14">
        <v>15</v>
      </c>
      <c r="B20" s="14">
        <v>318002</v>
      </c>
      <c r="C20" s="15" t="s">
        <v>25</v>
      </c>
      <c r="D20" s="16" t="s">
        <v>53</v>
      </c>
      <c r="E20" s="15" t="s">
        <v>54</v>
      </c>
      <c r="F20" s="17">
        <v>15</v>
      </c>
      <c r="G20" s="17">
        <v>15</v>
      </c>
      <c r="H20" s="14"/>
      <c r="I20" s="14"/>
      <c r="J20" s="14"/>
      <c r="K20" s="17">
        <v>15</v>
      </c>
      <c r="L20" s="14">
        <v>2130504</v>
      </c>
      <c r="M20" s="14">
        <v>50302</v>
      </c>
      <c r="N20" s="14"/>
    </row>
    <row r="21" ht="27" customHeight="1" spans="1:14">
      <c r="A21" s="14">
        <v>16</v>
      </c>
      <c r="B21" s="14">
        <v>318002</v>
      </c>
      <c r="C21" s="15" t="s">
        <v>25</v>
      </c>
      <c r="D21" s="16" t="s">
        <v>55</v>
      </c>
      <c r="E21" s="15" t="s">
        <v>56</v>
      </c>
      <c r="F21" s="17">
        <v>42</v>
      </c>
      <c r="G21" s="17">
        <v>42</v>
      </c>
      <c r="H21" s="14"/>
      <c r="I21" s="14"/>
      <c r="J21" s="14"/>
      <c r="K21" s="17">
        <v>42</v>
      </c>
      <c r="L21" s="14">
        <v>2130504</v>
      </c>
      <c r="M21" s="14">
        <v>50302</v>
      </c>
      <c r="N21" s="14"/>
    </row>
    <row r="22" ht="46" customHeight="1" spans="1:14">
      <c r="A22" s="14">
        <v>17</v>
      </c>
      <c r="B22" s="14">
        <v>318002</v>
      </c>
      <c r="C22" s="15" t="s">
        <v>25</v>
      </c>
      <c r="D22" s="16" t="s">
        <v>57</v>
      </c>
      <c r="E22" s="15" t="s">
        <v>58</v>
      </c>
      <c r="F22" s="17">
        <v>49.8</v>
      </c>
      <c r="G22" s="17">
        <v>49.8</v>
      </c>
      <c r="H22" s="14"/>
      <c r="I22" s="14"/>
      <c r="J22" s="14"/>
      <c r="K22" s="17">
        <v>49.8</v>
      </c>
      <c r="L22" s="14">
        <v>2130504</v>
      </c>
      <c r="M22" s="14">
        <v>50302</v>
      </c>
      <c r="N22" s="14"/>
    </row>
    <row r="23" ht="43" customHeight="1" spans="1:14">
      <c r="A23" s="14">
        <v>18</v>
      </c>
      <c r="B23" s="14">
        <v>318002</v>
      </c>
      <c r="C23" s="15" t="s">
        <v>25</v>
      </c>
      <c r="D23" s="16" t="s">
        <v>59</v>
      </c>
      <c r="E23" s="15" t="s">
        <v>60</v>
      </c>
      <c r="F23" s="17">
        <v>35</v>
      </c>
      <c r="G23" s="17">
        <v>35</v>
      </c>
      <c r="H23" s="14"/>
      <c r="I23" s="14"/>
      <c r="J23" s="14"/>
      <c r="K23" s="17">
        <v>35</v>
      </c>
      <c r="L23" s="14">
        <v>2130504</v>
      </c>
      <c r="M23" s="14">
        <v>50302</v>
      </c>
      <c r="N23" s="14"/>
    </row>
    <row r="24" ht="27" customHeight="1" spans="1:14">
      <c r="A24" s="14">
        <v>19</v>
      </c>
      <c r="B24" s="14">
        <v>318002</v>
      </c>
      <c r="C24" s="15" t="s">
        <v>25</v>
      </c>
      <c r="D24" s="16" t="s">
        <v>61</v>
      </c>
      <c r="E24" s="15" t="s">
        <v>62</v>
      </c>
      <c r="F24" s="17">
        <v>38</v>
      </c>
      <c r="G24" s="17">
        <v>38</v>
      </c>
      <c r="H24" s="14"/>
      <c r="I24" s="14"/>
      <c r="J24" s="14"/>
      <c r="K24" s="17">
        <v>38</v>
      </c>
      <c r="L24" s="14">
        <v>2130504</v>
      </c>
      <c r="M24" s="14">
        <v>50302</v>
      </c>
      <c r="N24" s="14"/>
    </row>
    <row r="25" ht="36" customHeight="1" spans="1:14">
      <c r="A25" s="14">
        <v>20</v>
      </c>
      <c r="B25" s="14">
        <v>318002</v>
      </c>
      <c r="C25" s="15" t="s">
        <v>25</v>
      </c>
      <c r="D25" s="16" t="s">
        <v>63</v>
      </c>
      <c r="E25" s="15" t="s">
        <v>64</v>
      </c>
      <c r="F25" s="17">
        <v>35</v>
      </c>
      <c r="G25" s="17">
        <v>35</v>
      </c>
      <c r="H25" s="14"/>
      <c r="I25" s="14"/>
      <c r="J25" s="14"/>
      <c r="K25" s="17">
        <v>35</v>
      </c>
      <c r="L25" s="14">
        <v>2130504</v>
      </c>
      <c r="M25" s="14">
        <v>50302</v>
      </c>
      <c r="N25" s="14"/>
    </row>
    <row r="26" ht="42" customHeight="1" spans="1:14">
      <c r="A26" s="14">
        <v>21</v>
      </c>
      <c r="B26" s="14">
        <v>318002</v>
      </c>
      <c r="C26" s="15" t="s">
        <v>25</v>
      </c>
      <c r="D26" s="16" t="s">
        <v>65</v>
      </c>
      <c r="E26" s="15" t="s">
        <v>66</v>
      </c>
      <c r="F26" s="17">
        <v>42</v>
      </c>
      <c r="G26" s="17">
        <v>42</v>
      </c>
      <c r="H26" s="14"/>
      <c r="I26" s="14"/>
      <c r="J26" s="14"/>
      <c r="K26" s="17">
        <v>42</v>
      </c>
      <c r="L26" s="14">
        <v>2130504</v>
      </c>
      <c r="M26" s="14">
        <v>50302</v>
      </c>
      <c r="N26" s="14"/>
    </row>
    <row r="27" s="4" customFormat="1" ht="27" customHeight="1" spans="1:14">
      <c r="A27" s="19"/>
      <c r="B27" s="14"/>
      <c r="C27" s="14"/>
      <c r="D27" s="14" t="s">
        <v>23</v>
      </c>
      <c r="E27" s="20"/>
      <c r="F27" s="14">
        <f t="shared" ref="F27:K27" si="0">SUM(F6:F26)</f>
        <v>825.29</v>
      </c>
      <c r="G27" s="14">
        <f t="shared" si="0"/>
        <v>825.29</v>
      </c>
      <c r="H27" s="14">
        <f t="shared" si="0"/>
        <v>0</v>
      </c>
      <c r="I27" s="14">
        <f t="shared" si="0"/>
        <v>0</v>
      </c>
      <c r="J27" s="14">
        <f t="shared" si="0"/>
        <v>0</v>
      </c>
      <c r="K27" s="14">
        <f t="shared" si="0"/>
        <v>825.29</v>
      </c>
      <c r="L27" s="14"/>
      <c r="M27" s="14"/>
      <c r="N27" s="14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590277777777778" top="0.472222222222222" bottom="0.314583333333333" header="0.236111111111111" footer="0.2361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2022-06-06T09:46:04Z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B70572F7A7AC4276ADD900F58393CECC</vt:lpwstr>
  </property>
</Properties>
</file>