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产业发展1" sheetId="4" r:id="rId1"/>
    <sheet name="基础设施" sheetId="6" r:id="rId2"/>
    <sheet name="其他支出" sheetId="5" r:id="rId3"/>
  </sheets>
  <definedNames>
    <definedName name="_xlnm._FilterDatabase" localSheetId="0" hidden="1">产业发展1!$A$4:$G$5</definedName>
    <definedName name="_xlnm.Print_Titles" localSheetId="0">产业发展1!$1:$5</definedName>
    <definedName name="_xlnm.Print_Titles" localSheetId="1">基础设施!$1:$5</definedName>
  </definedNames>
  <calcPr calcId="144525"/>
</workbook>
</file>

<file path=xl/sharedStrings.xml><?xml version="1.0" encoding="utf-8"?>
<sst xmlns="http://schemas.openxmlformats.org/spreadsheetml/2006/main" count="469" uniqueCount="129">
  <si>
    <t>佳县2020年财政专项扶贫资金（产业发展）分配表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</si>
  <si>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</si>
  <si>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</si>
  <si>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</si>
  <si>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</si>
  <si>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</si>
  <si>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</si>
  <si>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</si>
  <si>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</si>
  <si>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</si>
  <si>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</si>
  <si>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</si>
  <si>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</si>
  <si>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</si>
  <si>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</si>
  <si>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</si>
  <si>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</si>
  <si>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发改局</t>
  </si>
  <si>
    <t>养殖业</t>
  </si>
  <si>
    <t>方塌镇谢家沟村</t>
  </si>
  <si>
    <t>2130505产业发展</t>
  </si>
  <si>
    <t>已下达
869.62万元</t>
  </si>
  <si>
    <t>人社局</t>
  </si>
  <si>
    <t>疫情期间公益性岗位补助</t>
  </si>
  <si>
    <t>全县</t>
  </si>
  <si>
    <t>农业局</t>
  </si>
  <si>
    <t>农产品加工</t>
  </si>
  <si>
    <t>金明寺镇王连沟村</t>
  </si>
  <si>
    <t>王家砭镇经开区</t>
  </si>
  <si>
    <t>农家乐</t>
  </si>
  <si>
    <t>坑镇赤牛坬村</t>
  </si>
  <si>
    <t>农药肥</t>
  </si>
  <si>
    <t>官庄乡柴家畔村</t>
  </si>
  <si>
    <t>官庄乡官庄村</t>
  </si>
  <si>
    <t>官庄乡刘才沟村</t>
  </si>
  <si>
    <t>官庄乡刘泉塔村</t>
  </si>
  <si>
    <t>官庄乡吕家墕村</t>
  </si>
  <si>
    <t>官庄乡杨家畔村</t>
  </si>
  <si>
    <t>培训费</t>
  </si>
  <si>
    <t>山地苹果</t>
  </si>
  <si>
    <t>大佛寺乡高家塄村</t>
  </si>
  <si>
    <t>大佛寺乡张家坪村</t>
  </si>
  <si>
    <t>店镇西山村</t>
  </si>
  <si>
    <t>店镇张顺家沟村</t>
  </si>
  <si>
    <t>方塌镇乔则焉村</t>
  </si>
  <si>
    <t>金明寺镇白家窨则村（武家峁）</t>
  </si>
  <si>
    <t>金明寺镇中刘家峁村</t>
  </si>
  <si>
    <t>刘国具镇白家舍沟村</t>
  </si>
  <si>
    <t>刘国具镇杜家圪崂村</t>
  </si>
  <si>
    <t>刘国具镇刘国具村</t>
  </si>
  <si>
    <t>刘国具镇刘落则沟村</t>
  </si>
  <si>
    <t>刘国具镇马家沟村</t>
  </si>
  <si>
    <t>刘国具镇张家沟村</t>
  </si>
  <si>
    <t>通镇贺家坬村</t>
  </si>
  <si>
    <t>通镇史家沟村</t>
  </si>
  <si>
    <t>通镇王家沟村</t>
  </si>
  <si>
    <t>王家砭镇王寨村</t>
  </si>
  <si>
    <t>乌镇高西沟村</t>
  </si>
  <si>
    <t>兴隆寺乡贺家硷村</t>
  </si>
  <si>
    <t>兴隆寺乡胡家峁村</t>
  </si>
  <si>
    <t>兴隆寺乡梁家岔村</t>
  </si>
  <si>
    <t>兴隆寺乡刘仓洼村</t>
  </si>
  <si>
    <t>兴隆寺乡磨家川村</t>
  </si>
  <si>
    <t>兴隆寺乡王家坬村</t>
  </si>
  <si>
    <t>朱家坬镇白家墕村</t>
  </si>
  <si>
    <t>食用菌</t>
  </si>
  <si>
    <t>大佛寺乡白家硷村</t>
  </si>
  <si>
    <t>大佛寺乡边则元村</t>
  </si>
  <si>
    <t>大佛寺乡丁家坪村</t>
  </si>
  <si>
    <t>大佛寺乡虎头峁村</t>
  </si>
  <si>
    <t>大佛寺乡楼底村</t>
  </si>
  <si>
    <t>大佛寺乡枣林沟村</t>
  </si>
  <si>
    <t>大佛寺乡枣坪村</t>
  </si>
  <si>
    <t>大佛寺乡长塄村</t>
  </si>
  <si>
    <t>大佛寺乡赵家沟村</t>
  </si>
  <si>
    <t>官庄乡双蹍沟村</t>
  </si>
  <si>
    <t>木头峪镇木头峪村</t>
  </si>
  <si>
    <t>螅镇荷叶坪村</t>
  </si>
  <si>
    <t>螅镇青瓜崖村</t>
  </si>
  <si>
    <t>螅镇小社村</t>
  </si>
  <si>
    <t>兴隆寺乡麻黄界村</t>
  </si>
  <si>
    <t>蔬菜大棚</t>
  </si>
  <si>
    <t>良种补贴、地膜种植</t>
  </si>
  <si>
    <t>扶贫办</t>
  </si>
  <si>
    <t>淤地坝除险加固</t>
  </si>
  <si>
    <t>刘国具镇徐家畔薛家沟自然村</t>
  </si>
  <si>
    <t>乌镇刘家峁村</t>
  </si>
  <si>
    <t>峪口乡岳家坡村</t>
  </si>
  <si>
    <t>佳芦镇雷家老庄村</t>
  </si>
  <si>
    <t>店镇石窑村南坬自然村</t>
  </si>
  <si>
    <t>灌溉工程</t>
  </si>
  <si>
    <t>佳芦镇西峰则村</t>
  </si>
  <si>
    <t>合计</t>
  </si>
  <si>
    <t>佳县2020年财政专项扶贫资金（基础设施）分配表</t>
  </si>
  <si>
    <t>水利局</t>
  </si>
  <si>
    <t>巩固饮水</t>
  </si>
  <si>
    <t>2130504农村基础设施</t>
  </si>
  <si>
    <t>大佛寺乡白家硷村后
刘家山自然村</t>
  </si>
  <si>
    <t>大佛寺乡枣坪村冯家塄自然村</t>
  </si>
  <si>
    <t>店镇勃牛沟村</t>
  </si>
  <si>
    <t>店镇勃牛沟村洞则门自然村</t>
  </si>
  <si>
    <t>店镇贺家沟村</t>
  </si>
  <si>
    <t>店镇葫芦旦村</t>
  </si>
  <si>
    <t>店镇葫芦旦村南山自然村</t>
  </si>
  <si>
    <t>店镇乔家栆坪村</t>
  </si>
  <si>
    <t>店镇三岔沟村</t>
  </si>
  <si>
    <t>店镇石窑村</t>
  </si>
  <si>
    <t>店镇宋家山村</t>
  </si>
  <si>
    <t>方塌镇曹新庄村沙坡坬自然村</t>
  </si>
  <si>
    <t>方塌镇马岔村</t>
  </si>
  <si>
    <t>方塌镇马岔村党山自然村新村</t>
  </si>
  <si>
    <t>方塌镇苗圪台村杏树梁自然村</t>
  </si>
  <si>
    <t>方塌镇乔则焉村枣树卯自然村</t>
  </si>
  <si>
    <t>方塌镇尚寨村</t>
  </si>
  <si>
    <t>方塌镇尚寨村塔山自然村</t>
  </si>
  <si>
    <t>方塌镇杨塌村任家沟自然村</t>
  </si>
  <si>
    <t>方塌镇杨塌村移民搬迁村</t>
  </si>
  <si>
    <t>方塌镇赵家坬村</t>
  </si>
  <si>
    <t>方塌镇中咀峁村</t>
  </si>
  <si>
    <t>方塌镇中咀峁村兴庙梁自然村</t>
  </si>
  <si>
    <t>官庄乡柏树墕村</t>
  </si>
  <si>
    <t>官庄乡三皇庙村</t>
  </si>
  <si>
    <t>官庄乡双碾沟村
天池花界自然村</t>
  </si>
  <si>
    <t>官庄乡杨家畔村小疙瘩自然村</t>
  </si>
  <si>
    <t>佳芦镇曹家庄村</t>
  </si>
  <si>
    <t>佳芦镇曹家庄村和曹家庄村李家庄自然村</t>
  </si>
  <si>
    <t>佳芦镇高家畔村</t>
  </si>
  <si>
    <t>佳县2020年财政专项扶贫资金（管理费）分配表</t>
  </si>
  <si>
    <t>管理费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</si>
</sst>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仿宋_GB2312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Helv"/>
      <charset val="134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13" borderId="13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4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177" fontId="11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65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 3" xfId="54"/>
    <cellStyle name="常规 11 3 2" xfId="55"/>
    <cellStyle name="常规 5 6" xfId="56"/>
    <cellStyle name="常规 17" xfId="57"/>
    <cellStyle name="常规 18" xfId="58"/>
    <cellStyle name="常规 18 2" xfId="59"/>
    <cellStyle name="常规 18 4" xfId="60"/>
    <cellStyle name="常规 2" xfId="61"/>
    <cellStyle name="常规 4" xfId="62"/>
    <cellStyle name="常规 5" xfId="63"/>
    <cellStyle name="常规_Sheet1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0"/>
  <sheetViews>
    <sheetView tabSelected="1" workbookViewId="0">
      <selection activeCell="N7" sqref="N7"/>
    </sheetView>
  </sheetViews>
  <sheetFormatPr defaultColWidth="9" defaultRowHeight="13.5"/>
  <cols>
    <col min="1" max="1" width="4.75" style="41" customWidth="1"/>
    <col min="3" max="3" width="13.175" customWidth="1"/>
    <col min="4" max="4" width="11" customWidth="1"/>
    <col min="5" max="5" width="18.2416666666667" customWidth="1"/>
    <col min="6" max="6" width="9.375" style="21"/>
    <col min="7" max="7" width="8.125" style="21" customWidth="1"/>
    <col min="8" max="8" width="8.375" style="21" customWidth="1"/>
    <col min="9" max="9" width="9.75" style="21" customWidth="1"/>
    <col min="10" max="10" width="6.625" customWidth="1"/>
    <col min="11" max="11" width="7.75" customWidth="1"/>
    <col min="12" max="12" width="13.125" customWidth="1"/>
    <col min="14" max="14" width="10.0083333333333" customWidth="1"/>
  </cols>
  <sheetData>
    <row r="1" s="1" customFormat="1" ht="22.5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5"/>
    </row>
    <row r="2" s="1" customFormat="1" ht="14.25" spans="1:14">
      <c r="A2" s="5"/>
      <c r="B2" s="5"/>
      <c r="C2" s="5"/>
      <c r="D2" s="5"/>
      <c r="E2" s="5"/>
      <c r="F2" s="6"/>
      <c r="G2" s="6"/>
      <c r="H2" s="6"/>
      <c r="I2" s="6"/>
      <c r="J2" s="5"/>
      <c r="K2" s="5"/>
      <c r="L2" s="5"/>
      <c r="M2" s="5"/>
      <c r="N2" s="16"/>
    </row>
    <row r="3" s="1" customFormat="1" ht="14.25" spans="1:14">
      <c r="A3" s="5"/>
      <c r="B3" s="5"/>
      <c r="C3" s="5"/>
      <c r="D3" s="5"/>
      <c r="E3" s="5"/>
      <c r="F3" s="6"/>
      <c r="G3" s="6"/>
      <c r="H3" s="6"/>
      <c r="I3" s="6"/>
      <c r="J3" s="5"/>
      <c r="K3" s="5" t="s">
        <v>1</v>
      </c>
      <c r="L3" s="5"/>
      <c r="M3" s="5"/>
      <c r="N3" s="16"/>
    </row>
    <row r="4" s="1" customFormat="1" ht="14.25" spans="1:14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0"/>
      <c r="I4" s="10"/>
      <c r="J4" s="10"/>
      <c r="K4" s="17"/>
      <c r="L4" s="18" t="s">
        <v>9</v>
      </c>
      <c r="M4" s="18" t="s">
        <v>10</v>
      </c>
      <c r="N4" s="10" t="s">
        <v>11</v>
      </c>
    </row>
    <row r="5" s="2" customFormat="1" ht="14.25" spans="1:14">
      <c r="A5" s="11"/>
      <c r="B5" s="11"/>
      <c r="C5" s="12"/>
      <c r="D5" s="12"/>
      <c r="E5" s="12"/>
      <c r="F5" s="13"/>
      <c r="G5" s="9" t="s">
        <v>12</v>
      </c>
      <c r="H5" s="9" t="s">
        <v>13</v>
      </c>
      <c r="I5" s="9" t="s">
        <v>14</v>
      </c>
      <c r="J5" s="9" t="s">
        <v>15</v>
      </c>
      <c r="K5" s="19" t="s">
        <v>16</v>
      </c>
      <c r="L5" s="20"/>
      <c r="M5" s="20"/>
      <c r="N5" s="8"/>
    </row>
    <row r="6" s="21" customFormat="1" ht="22" customHeight="1" spans="1:14">
      <c r="A6" s="42">
        <v>1</v>
      </c>
      <c r="B6" s="42">
        <v>303001</v>
      </c>
      <c r="C6" s="43" t="s">
        <v>17</v>
      </c>
      <c r="D6" s="43" t="s">
        <v>18</v>
      </c>
      <c r="E6" s="43" t="s">
        <v>19</v>
      </c>
      <c r="F6" s="44">
        <v>1366.38</v>
      </c>
      <c r="G6" s="42"/>
      <c r="H6" s="44"/>
      <c r="I6" s="44">
        <v>1366.38</v>
      </c>
      <c r="J6" s="42"/>
      <c r="K6" s="42">
        <f>SUM(G6:J6)</f>
        <v>1366.38</v>
      </c>
      <c r="L6" s="42" t="s">
        <v>20</v>
      </c>
      <c r="M6" s="42">
        <v>50903</v>
      </c>
      <c r="N6" s="48" t="s">
        <v>21</v>
      </c>
    </row>
    <row r="7" ht="22.5" spans="1:14">
      <c r="A7" s="14">
        <v>2</v>
      </c>
      <c r="B7" s="14">
        <v>316001</v>
      </c>
      <c r="C7" s="45" t="s">
        <v>22</v>
      </c>
      <c r="D7" s="45" t="s">
        <v>23</v>
      </c>
      <c r="E7" s="45" t="s">
        <v>24</v>
      </c>
      <c r="F7" s="46">
        <v>7.35</v>
      </c>
      <c r="G7" s="42"/>
      <c r="H7" s="42"/>
      <c r="I7" s="46">
        <v>7.35</v>
      </c>
      <c r="J7" s="14"/>
      <c r="K7" s="42">
        <f t="shared" ref="K7:K38" si="0">SUM(G7:J7)</f>
        <v>7.35</v>
      </c>
      <c r="L7" s="42" t="s">
        <v>20</v>
      </c>
      <c r="M7" s="42">
        <v>50903</v>
      </c>
      <c r="N7" s="14"/>
    </row>
    <row r="8" ht="25" customHeight="1" spans="1:14">
      <c r="A8" s="42">
        <v>3</v>
      </c>
      <c r="B8" s="14">
        <v>326001</v>
      </c>
      <c r="C8" s="45" t="s">
        <v>25</v>
      </c>
      <c r="D8" s="45" t="s">
        <v>26</v>
      </c>
      <c r="E8" s="45" t="s">
        <v>27</v>
      </c>
      <c r="F8" s="46">
        <v>290</v>
      </c>
      <c r="G8" s="42"/>
      <c r="H8" s="42"/>
      <c r="I8" s="46">
        <v>290</v>
      </c>
      <c r="J8" s="14"/>
      <c r="K8" s="42">
        <f t="shared" si="0"/>
        <v>290</v>
      </c>
      <c r="L8" s="42" t="s">
        <v>20</v>
      </c>
      <c r="M8" s="42">
        <v>50903</v>
      </c>
      <c r="N8" s="14"/>
    </row>
    <row r="9" ht="25" customHeight="1" spans="1:14">
      <c r="A9" s="14">
        <v>4</v>
      </c>
      <c r="B9" s="14">
        <v>326001</v>
      </c>
      <c r="C9" s="45" t="s">
        <v>25</v>
      </c>
      <c r="D9" s="45" t="s">
        <v>26</v>
      </c>
      <c r="E9" s="45" t="s">
        <v>28</v>
      </c>
      <c r="F9" s="46">
        <v>1000</v>
      </c>
      <c r="G9" s="42"/>
      <c r="H9" s="42"/>
      <c r="I9" s="46">
        <v>1000</v>
      </c>
      <c r="J9" s="14"/>
      <c r="K9" s="42">
        <f t="shared" si="0"/>
        <v>1000</v>
      </c>
      <c r="L9" s="42" t="s">
        <v>20</v>
      </c>
      <c r="M9" s="42">
        <v>50903</v>
      </c>
      <c r="N9" s="14"/>
    </row>
    <row r="10" ht="25" customHeight="1" spans="1:14">
      <c r="A10" s="42">
        <v>5</v>
      </c>
      <c r="B10" s="14">
        <v>326001</v>
      </c>
      <c r="C10" s="45" t="s">
        <v>25</v>
      </c>
      <c r="D10" s="45" t="s">
        <v>29</v>
      </c>
      <c r="E10" s="45" t="s">
        <v>30</v>
      </c>
      <c r="F10" s="46">
        <v>4.8</v>
      </c>
      <c r="G10" s="42"/>
      <c r="H10" s="42"/>
      <c r="I10" s="46">
        <v>4.8</v>
      </c>
      <c r="J10" s="14"/>
      <c r="K10" s="42">
        <f t="shared" si="0"/>
        <v>4.8</v>
      </c>
      <c r="L10" s="42" t="s">
        <v>20</v>
      </c>
      <c r="M10" s="42">
        <v>50903</v>
      </c>
      <c r="N10" s="14"/>
    </row>
    <row r="11" ht="25" customHeight="1" spans="1:14">
      <c r="A11" s="14">
        <v>6</v>
      </c>
      <c r="B11" s="14">
        <v>326001</v>
      </c>
      <c r="C11" s="45" t="s">
        <v>25</v>
      </c>
      <c r="D11" s="45" t="s">
        <v>31</v>
      </c>
      <c r="E11" s="45" t="s">
        <v>32</v>
      </c>
      <c r="F11" s="46">
        <v>8</v>
      </c>
      <c r="G11" s="42"/>
      <c r="H11" s="42"/>
      <c r="I11" s="46">
        <v>8</v>
      </c>
      <c r="J11" s="14"/>
      <c r="K11" s="42">
        <f t="shared" si="0"/>
        <v>8</v>
      </c>
      <c r="L11" s="42" t="s">
        <v>20</v>
      </c>
      <c r="M11" s="42">
        <v>50903</v>
      </c>
      <c r="N11" s="14"/>
    </row>
    <row r="12" ht="25" customHeight="1" spans="1:14">
      <c r="A12" s="42">
        <v>7</v>
      </c>
      <c r="B12" s="14">
        <v>326001</v>
      </c>
      <c r="C12" s="45" t="s">
        <v>25</v>
      </c>
      <c r="D12" s="45" t="s">
        <v>31</v>
      </c>
      <c r="E12" s="45" t="s">
        <v>33</v>
      </c>
      <c r="F12" s="46">
        <v>4</v>
      </c>
      <c r="G12" s="42"/>
      <c r="H12" s="42"/>
      <c r="I12" s="46">
        <v>4</v>
      </c>
      <c r="J12" s="14"/>
      <c r="K12" s="42">
        <f t="shared" si="0"/>
        <v>4</v>
      </c>
      <c r="L12" s="42" t="s">
        <v>20</v>
      </c>
      <c r="M12" s="42">
        <v>50903</v>
      </c>
      <c r="N12" s="14"/>
    </row>
    <row r="13" ht="25" customHeight="1" spans="1:14">
      <c r="A13" s="14">
        <v>8</v>
      </c>
      <c r="B13" s="14">
        <v>326001</v>
      </c>
      <c r="C13" s="45" t="s">
        <v>25</v>
      </c>
      <c r="D13" s="45" t="s">
        <v>31</v>
      </c>
      <c r="E13" s="45" t="s">
        <v>34</v>
      </c>
      <c r="F13" s="46">
        <v>8</v>
      </c>
      <c r="G13" s="42"/>
      <c r="H13" s="42"/>
      <c r="I13" s="46">
        <v>8</v>
      </c>
      <c r="J13" s="14"/>
      <c r="K13" s="42">
        <f t="shared" si="0"/>
        <v>8</v>
      </c>
      <c r="L13" s="42" t="s">
        <v>20</v>
      </c>
      <c r="M13" s="42">
        <v>50903</v>
      </c>
      <c r="N13" s="14"/>
    </row>
    <row r="14" ht="25" customHeight="1" spans="1:14">
      <c r="A14" s="42">
        <v>9</v>
      </c>
      <c r="B14" s="14">
        <v>326001</v>
      </c>
      <c r="C14" s="45" t="s">
        <v>25</v>
      </c>
      <c r="D14" s="45" t="s">
        <v>31</v>
      </c>
      <c r="E14" s="45" t="s">
        <v>35</v>
      </c>
      <c r="F14" s="46">
        <v>4</v>
      </c>
      <c r="G14" s="42"/>
      <c r="H14" s="42"/>
      <c r="I14" s="46">
        <v>4</v>
      </c>
      <c r="J14" s="14"/>
      <c r="K14" s="42">
        <f t="shared" si="0"/>
        <v>4</v>
      </c>
      <c r="L14" s="42" t="s">
        <v>20</v>
      </c>
      <c r="M14" s="42">
        <v>50903</v>
      </c>
      <c r="N14" s="14"/>
    </row>
    <row r="15" ht="25" customHeight="1" spans="1:14">
      <c r="A15" s="14">
        <v>10</v>
      </c>
      <c r="B15" s="14">
        <v>326001</v>
      </c>
      <c r="C15" s="45" t="s">
        <v>25</v>
      </c>
      <c r="D15" s="45" t="s">
        <v>31</v>
      </c>
      <c r="E15" s="45" t="s">
        <v>36</v>
      </c>
      <c r="F15" s="46">
        <v>4</v>
      </c>
      <c r="G15" s="42"/>
      <c r="H15" s="42"/>
      <c r="I15" s="46">
        <v>4</v>
      </c>
      <c r="J15" s="14"/>
      <c r="K15" s="42">
        <f t="shared" si="0"/>
        <v>4</v>
      </c>
      <c r="L15" s="42" t="s">
        <v>20</v>
      </c>
      <c r="M15" s="42">
        <v>50903</v>
      </c>
      <c r="N15" s="14"/>
    </row>
    <row r="16" ht="25" customHeight="1" spans="1:14">
      <c r="A16" s="42">
        <v>11</v>
      </c>
      <c r="B16" s="14">
        <v>326001</v>
      </c>
      <c r="C16" s="45" t="s">
        <v>25</v>
      </c>
      <c r="D16" s="45" t="s">
        <v>31</v>
      </c>
      <c r="E16" s="45" t="s">
        <v>37</v>
      </c>
      <c r="F16" s="46">
        <v>12</v>
      </c>
      <c r="G16" s="42"/>
      <c r="H16" s="42"/>
      <c r="I16" s="46">
        <v>12</v>
      </c>
      <c r="J16" s="14"/>
      <c r="K16" s="42">
        <f t="shared" si="0"/>
        <v>12</v>
      </c>
      <c r="L16" s="42" t="s">
        <v>20</v>
      </c>
      <c r="M16" s="42">
        <v>50903</v>
      </c>
      <c r="N16" s="14"/>
    </row>
    <row r="17" ht="25" customHeight="1" spans="1:14">
      <c r="A17" s="14">
        <v>12</v>
      </c>
      <c r="B17" s="14">
        <v>326001</v>
      </c>
      <c r="C17" s="45" t="s">
        <v>25</v>
      </c>
      <c r="D17" s="45" t="s">
        <v>38</v>
      </c>
      <c r="E17" s="45" t="s">
        <v>24</v>
      </c>
      <c r="F17" s="46">
        <v>50</v>
      </c>
      <c r="G17" s="42"/>
      <c r="H17" s="42"/>
      <c r="I17" s="46">
        <v>50</v>
      </c>
      <c r="J17" s="14"/>
      <c r="K17" s="42">
        <f t="shared" si="0"/>
        <v>50</v>
      </c>
      <c r="L17" s="42" t="s">
        <v>20</v>
      </c>
      <c r="M17" s="42">
        <v>50903</v>
      </c>
      <c r="N17" s="14"/>
    </row>
    <row r="18" ht="25" customHeight="1" spans="1:14">
      <c r="A18" s="42">
        <v>13</v>
      </c>
      <c r="B18" s="14">
        <v>326001</v>
      </c>
      <c r="C18" s="45" t="s">
        <v>25</v>
      </c>
      <c r="D18" s="45" t="s">
        <v>39</v>
      </c>
      <c r="E18" s="45" t="s">
        <v>40</v>
      </c>
      <c r="F18" s="47">
        <v>23</v>
      </c>
      <c r="G18" s="42"/>
      <c r="H18" s="42"/>
      <c r="I18" s="47">
        <v>23</v>
      </c>
      <c r="J18" s="14"/>
      <c r="K18" s="42">
        <f t="shared" si="0"/>
        <v>23</v>
      </c>
      <c r="L18" s="42" t="s">
        <v>20</v>
      </c>
      <c r="M18" s="42">
        <v>50903</v>
      </c>
      <c r="N18" s="14"/>
    </row>
    <row r="19" ht="25" customHeight="1" spans="1:14">
      <c r="A19" s="14">
        <v>14</v>
      </c>
      <c r="B19" s="14">
        <v>326001</v>
      </c>
      <c r="C19" s="45" t="s">
        <v>25</v>
      </c>
      <c r="D19" s="45" t="s">
        <v>39</v>
      </c>
      <c r="E19" s="45" t="s">
        <v>41</v>
      </c>
      <c r="F19" s="47">
        <v>16</v>
      </c>
      <c r="G19" s="42"/>
      <c r="H19" s="42"/>
      <c r="I19" s="47">
        <v>16</v>
      </c>
      <c r="J19" s="14"/>
      <c r="K19" s="42">
        <f t="shared" si="0"/>
        <v>16</v>
      </c>
      <c r="L19" s="42" t="s">
        <v>20</v>
      </c>
      <c r="M19" s="42">
        <v>50903</v>
      </c>
      <c r="N19" s="14"/>
    </row>
    <row r="20" ht="25" customHeight="1" spans="1:14">
      <c r="A20" s="42">
        <v>15</v>
      </c>
      <c r="B20" s="14">
        <v>326001</v>
      </c>
      <c r="C20" s="45" t="s">
        <v>25</v>
      </c>
      <c r="D20" s="45" t="s">
        <v>39</v>
      </c>
      <c r="E20" s="45" t="s">
        <v>42</v>
      </c>
      <c r="F20" s="47">
        <v>65</v>
      </c>
      <c r="G20" s="42"/>
      <c r="H20" s="42"/>
      <c r="I20" s="47">
        <v>65</v>
      </c>
      <c r="J20" s="14"/>
      <c r="K20" s="42">
        <f t="shared" si="0"/>
        <v>65</v>
      </c>
      <c r="L20" s="42" t="s">
        <v>20</v>
      </c>
      <c r="M20" s="42">
        <v>50903</v>
      </c>
      <c r="N20" s="14"/>
    </row>
    <row r="21" ht="25" customHeight="1" spans="1:14">
      <c r="A21" s="14">
        <v>16</v>
      </c>
      <c r="B21" s="14">
        <v>326001</v>
      </c>
      <c r="C21" s="45" t="s">
        <v>25</v>
      </c>
      <c r="D21" s="45" t="s">
        <v>39</v>
      </c>
      <c r="E21" s="45" t="s">
        <v>43</v>
      </c>
      <c r="F21" s="47">
        <v>69</v>
      </c>
      <c r="G21" s="42"/>
      <c r="H21" s="42"/>
      <c r="I21" s="47">
        <v>69</v>
      </c>
      <c r="J21" s="14"/>
      <c r="K21" s="42">
        <f t="shared" si="0"/>
        <v>69</v>
      </c>
      <c r="L21" s="42" t="s">
        <v>20</v>
      </c>
      <c r="M21" s="42">
        <v>50903</v>
      </c>
      <c r="N21" s="14"/>
    </row>
    <row r="22" ht="25" customHeight="1" spans="1:14">
      <c r="A22" s="42">
        <v>17</v>
      </c>
      <c r="B22" s="14">
        <v>326001</v>
      </c>
      <c r="C22" s="45" t="s">
        <v>25</v>
      </c>
      <c r="D22" s="45" t="s">
        <v>39</v>
      </c>
      <c r="E22" s="45" t="s">
        <v>44</v>
      </c>
      <c r="F22" s="47">
        <v>55</v>
      </c>
      <c r="G22" s="42"/>
      <c r="H22" s="42"/>
      <c r="I22" s="47">
        <v>55</v>
      </c>
      <c r="J22" s="14"/>
      <c r="K22" s="42">
        <f t="shared" si="0"/>
        <v>55</v>
      </c>
      <c r="L22" s="42" t="s">
        <v>20</v>
      </c>
      <c r="M22" s="42">
        <v>50903</v>
      </c>
      <c r="N22" s="14"/>
    </row>
    <row r="23" ht="25" customHeight="1" spans="1:14">
      <c r="A23" s="14">
        <v>18</v>
      </c>
      <c r="B23" s="14">
        <v>326001</v>
      </c>
      <c r="C23" s="45" t="s">
        <v>25</v>
      </c>
      <c r="D23" s="45" t="s">
        <v>39</v>
      </c>
      <c r="E23" s="45" t="s">
        <v>45</v>
      </c>
      <c r="F23" s="47">
        <v>16</v>
      </c>
      <c r="G23" s="42"/>
      <c r="H23" s="42"/>
      <c r="I23" s="47">
        <v>16</v>
      </c>
      <c r="J23" s="14"/>
      <c r="K23" s="42">
        <f t="shared" si="0"/>
        <v>16</v>
      </c>
      <c r="L23" s="42" t="s">
        <v>20</v>
      </c>
      <c r="M23" s="42">
        <v>50903</v>
      </c>
      <c r="N23" s="14"/>
    </row>
    <row r="24" ht="25" customHeight="1" spans="1:14">
      <c r="A24" s="42">
        <v>19</v>
      </c>
      <c r="B24" s="14">
        <v>326001</v>
      </c>
      <c r="C24" s="45" t="s">
        <v>25</v>
      </c>
      <c r="D24" s="45" t="s">
        <v>39</v>
      </c>
      <c r="E24" s="45" t="s">
        <v>46</v>
      </c>
      <c r="F24" s="47">
        <v>300</v>
      </c>
      <c r="G24" s="42"/>
      <c r="H24" s="42"/>
      <c r="I24" s="47">
        <v>300</v>
      </c>
      <c r="J24" s="14"/>
      <c r="K24" s="42">
        <f t="shared" si="0"/>
        <v>300</v>
      </c>
      <c r="L24" s="42" t="s">
        <v>20</v>
      </c>
      <c r="M24" s="42">
        <v>50903</v>
      </c>
      <c r="N24" s="14"/>
    </row>
    <row r="25" ht="25" customHeight="1" spans="1:14">
      <c r="A25" s="14">
        <v>20</v>
      </c>
      <c r="B25" s="14">
        <v>326001</v>
      </c>
      <c r="C25" s="45" t="s">
        <v>25</v>
      </c>
      <c r="D25" s="45" t="s">
        <v>39</v>
      </c>
      <c r="E25" s="45" t="s">
        <v>47</v>
      </c>
      <c r="F25" s="47">
        <v>40</v>
      </c>
      <c r="G25" s="42"/>
      <c r="H25" s="42"/>
      <c r="I25" s="47">
        <v>40</v>
      </c>
      <c r="J25" s="14"/>
      <c r="K25" s="42">
        <f t="shared" si="0"/>
        <v>40</v>
      </c>
      <c r="L25" s="42" t="s">
        <v>20</v>
      </c>
      <c r="M25" s="42">
        <v>50903</v>
      </c>
      <c r="N25" s="14"/>
    </row>
    <row r="26" ht="25" customHeight="1" spans="1:14">
      <c r="A26" s="42">
        <v>21</v>
      </c>
      <c r="B26" s="14">
        <v>326001</v>
      </c>
      <c r="C26" s="45" t="s">
        <v>25</v>
      </c>
      <c r="D26" s="45" t="s">
        <v>39</v>
      </c>
      <c r="E26" s="45" t="s">
        <v>48</v>
      </c>
      <c r="F26" s="47">
        <v>160</v>
      </c>
      <c r="G26" s="42"/>
      <c r="H26" s="42"/>
      <c r="I26" s="47">
        <v>160</v>
      </c>
      <c r="J26" s="14"/>
      <c r="K26" s="42">
        <f t="shared" si="0"/>
        <v>160</v>
      </c>
      <c r="L26" s="42" t="s">
        <v>20</v>
      </c>
      <c r="M26" s="42">
        <v>50903</v>
      </c>
      <c r="N26" s="14"/>
    </row>
    <row r="27" ht="25" customHeight="1" spans="1:14">
      <c r="A27" s="14">
        <v>22</v>
      </c>
      <c r="B27" s="14">
        <v>326001</v>
      </c>
      <c r="C27" s="45" t="s">
        <v>25</v>
      </c>
      <c r="D27" s="45" t="s">
        <v>39</v>
      </c>
      <c r="E27" s="45" t="s">
        <v>49</v>
      </c>
      <c r="F27" s="47">
        <v>115</v>
      </c>
      <c r="G27" s="42"/>
      <c r="H27" s="42"/>
      <c r="I27" s="47">
        <v>115</v>
      </c>
      <c r="J27" s="14"/>
      <c r="K27" s="42">
        <f t="shared" si="0"/>
        <v>115</v>
      </c>
      <c r="L27" s="42" t="s">
        <v>20</v>
      </c>
      <c r="M27" s="42">
        <v>50903</v>
      </c>
      <c r="N27" s="14"/>
    </row>
    <row r="28" ht="25" customHeight="1" spans="1:14">
      <c r="A28" s="42">
        <v>23</v>
      </c>
      <c r="B28" s="14">
        <v>326001</v>
      </c>
      <c r="C28" s="45" t="s">
        <v>25</v>
      </c>
      <c r="D28" s="45" t="s">
        <v>39</v>
      </c>
      <c r="E28" s="45" t="s">
        <v>50</v>
      </c>
      <c r="F28" s="47">
        <v>66</v>
      </c>
      <c r="G28" s="42"/>
      <c r="H28" s="42"/>
      <c r="I28" s="47">
        <v>66</v>
      </c>
      <c r="J28" s="14"/>
      <c r="K28" s="42">
        <f t="shared" si="0"/>
        <v>66</v>
      </c>
      <c r="L28" s="42" t="s">
        <v>20</v>
      </c>
      <c r="M28" s="42">
        <v>50903</v>
      </c>
      <c r="N28" s="14"/>
    </row>
    <row r="29" ht="25" customHeight="1" spans="1:14">
      <c r="A29" s="14">
        <v>24</v>
      </c>
      <c r="B29" s="14">
        <v>326001</v>
      </c>
      <c r="C29" s="45" t="s">
        <v>25</v>
      </c>
      <c r="D29" s="45" t="s">
        <v>39</v>
      </c>
      <c r="E29" s="45" t="s">
        <v>51</v>
      </c>
      <c r="F29" s="47">
        <v>27</v>
      </c>
      <c r="G29" s="42"/>
      <c r="H29" s="42"/>
      <c r="I29" s="47">
        <v>27</v>
      </c>
      <c r="J29" s="14"/>
      <c r="K29" s="42">
        <f t="shared" si="0"/>
        <v>27</v>
      </c>
      <c r="L29" s="42" t="s">
        <v>20</v>
      </c>
      <c r="M29" s="42">
        <v>50903</v>
      </c>
      <c r="N29" s="14"/>
    </row>
    <row r="30" ht="25" customHeight="1" spans="1:14">
      <c r="A30" s="42">
        <v>25</v>
      </c>
      <c r="B30" s="14">
        <v>326001</v>
      </c>
      <c r="C30" s="45" t="s">
        <v>25</v>
      </c>
      <c r="D30" s="45" t="s">
        <v>39</v>
      </c>
      <c r="E30" s="45" t="s">
        <v>52</v>
      </c>
      <c r="F30" s="47">
        <v>120</v>
      </c>
      <c r="G30" s="42"/>
      <c r="H30" s="42"/>
      <c r="I30" s="47">
        <v>120</v>
      </c>
      <c r="J30" s="14"/>
      <c r="K30" s="42">
        <f t="shared" si="0"/>
        <v>120</v>
      </c>
      <c r="L30" s="42" t="s">
        <v>20</v>
      </c>
      <c r="M30" s="42">
        <v>50903</v>
      </c>
      <c r="N30" s="14"/>
    </row>
    <row r="31" ht="25" customHeight="1" spans="1:14">
      <c r="A31" s="14">
        <v>26</v>
      </c>
      <c r="B31" s="14">
        <v>326001</v>
      </c>
      <c r="C31" s="45" t="s">
        <v>25</v>
      </c>
      <c r="D31" s="45" t="s">
        <v>39</v>
      </c>
      <c r="E31" s="45" t="s">
        <v>53</v>
      </c>
      <c r="F31" s="47">
        <v>32</v>
      </c>
      <c r="G31" s="42"/>
      <c r="H31" s="42"/>
      <c r="I31" s="47">
        <v>32</v>
      </c>
      <c r="J31" s="14"/>
      <c r="K31" s="42">
        <f t="shared" si="0"/>
        <v>32</v>
      </c>
      <c r="L31" s="42" t="s">
        <v>20</v>
      </c>
      <c r="M31" s="42">
        <v>50903</v>
      </c>
      <c r="N31" s="14"/>
    </row>
    <row r="32" ht="25" customHeight="1" spans="1:14">
      <c r="A32" s="42">
        <v>27</v>
      </c>
      <c r="B32" s="14">
        <v>326001</v>
      </c>
      <c r="C32" s="45" t="s">
        <v>25</v>
      </c>
      <c r="D32" s="45" t="s">
        <v>39</v>
      </c>
      <c r="E32" s="45" t="s">
        <v>54</v>
      </c>
      <c r="F32" s="47">
        <v>6</v>
      </c>
      <c r="G32" s="42"/>
      <c r="H32" s="42"/>
      <c r="I32" s="47">
        <v>6</v>
      </c>
      <c r="J32" s="14"/>
      <c r="K32" s="42">
        <f t="shared" si="0"/>
        <v>6</v>
      </c>
      <c r="L32" s="42" t="s">
        <v>20</v>
      </c>
      <c r="M32" s="42">
        <v>50903</v>
      </c>
      <c r="N32" s="14"/>
    </row>
    <row r="33" ht="25" customHeight="1" spans="1:14">
      <c r="A33" s="14">
        <v>28</v>
      </c>
      <c r="B33" s="14">
        <v>326001</v>
      </c>
      <c r="C33" s="45" t="s">
        <v>25</v>
      </c>
      <c r="D33" s="45" t="s">
        <v>39</v>
      </c>
      <c r="E33" s="45" t="s">
        <v>55</v>
      </c>
      <c r="F33" s="47">
        <v>32</v>
      </c>
      <c r="G33" s="42"/>
      <c r="H33" s="42"/>
      <c r="I33" s="47">
        <v>32</v>
      </c>
      <c r="J33" s="14"/>
      <c r="K33" s="42">
        <f t="shared" si="0"/>
        <v>32</v>
      </c>
      <c r="L33" s="42" t="s">
        <v>20</v>
      </c>
      <c r="M33" s="42">
        <v>50903</v>
      </c>
      <c r="N33" s="14"/>
    </row>
    <row r="34" ht="25" customHeight="1" spans="1:14">
      <c r="A34" s="42">
        <v>29</v>
      </c>
      <c r="B34" s="14">
        <v>326001</v>
      </c>
      <c r="C34" s="45" t="s">
        <v>25</v>
      </c>
      <c r="D34" s="45" t="s">
        <v>39</v>
      </c>
      <c r="E34" s="45" t="s">
        <v>56</v>
      </c>
      <c r="F34" s="47">
        <v>9</v>
      </c>
      <c r="G34" s="42"/>
      <c r="H34" s="42"/>
      <c r="I34" s="47">
        <v>9</v>
      </c>
      <c r="J34" s="14"/>
      <c r="K34" s="42">
        <f t="shared" si="0"/>
        <v>9</v>
      </c>
      <c r="L34" s="42" t="s">
        <v>20</v>
      </c>
      <c r="M34" s="42">
        <v>50903</v>
      </c>
      <c r="N34" s="14"/>
    </row>
    <row r="35" ht="25" customHeight="1" spans="1:14">
      <c r="A35" s="14">
        <v>30</v>
      </c>
      <c r="B35" s="14">
        <v>326001</v>
      </c>
      <c r="C35" s="45" t="s">
        <v>25</v>
      </c>
      <c r="D35" s="45" t="s">
        <v>39</v>
      </c>
      <c r="E35" s="45" t="s">
        <v>57</v>
      </c>
      <c r="F35" s="47">
        <v>85</v>
      </c>
      <c r="G35" s="42"/>
      <c r="H35" s="42"/>
      <c r="I35" s="47">
        <v>85</v>
      </c>
      <c r="J35" s="14"/>
      <c r="K35" s="42">
        <f t="shared" si="0"/>
        <v>85</v>
      </c>
      <c r="L35" s="42" t="s">
        <v>20</v>
      </c>
      <c r="M35" s="42">
        <v>50903</v>
      </c>
      <c r="N35" s="14"/>
    </row>
    <row r="36" ht="25" customHeight="1" spans="1:14">
      <c r="A36" s="42">
        <v>31</v>
      </c>
      <c r="B36" s="14">
        <v>326001</v>
      </c>
      <c r="C36" s="45" t="s">
        <v>25</v>
      </c>
      <c r="D36" s="45" t="s">
        <v>39</v>
      </c>
      <c r="E36" s="45" t="s">
        <v>58</v>
      </c>
      <c r="F36" s="47">
        <v>8</v>
      </c>
      <c r="G36" s="42"/>
      <c r="H36" s="42"/>
      <c r="I36" s="47">
        <v>8</v>
      </c>
      <c r="J36" s="14"/>
      <c r="K36" s="42">
        <f t="shared" si="0"/>
        <v>8</v>
      </c>
      <c r="L36" s="42" t="s">
        <v>20</v>
      </c>
      <c r="M36" s="42">
        <v>50903</v>
      </c>
      <c r="N36" s="14"/>
    </row>
    <row r="37" ht="25" customHeight="1" spans="1:14">
      <c r="A37" s="14">
        <v>32</v>
      </c>
      <c r="B37" s="14">
        <v>326001</v>
      </c>
      <c r="C37" s="45" t="s">
        <v>25</v>
      </c>
      <c r="D37" s="45" t="s">
        <v>39</v>
      </c>
      <c r="E37" s="45" t="s">
        <v>59</v>
      </c>
      <c r="F37" s="47">
        <v>16</v>
      </c>
      <c r="G37" s="42"/>
      <c r="H37" s="42"/>
      <c r="I37" s="47">
        <v>16</v>
      </c>
      <c r="J37" s="14"/>
      <c r="K37" s="42">
        <f t="shared" si="0"/>
        <v>16</v>
      </c>
      <c r="L37" s="42" t="s">
        <v>20</v>
      </c>
      <c r="M37" s="42">
        <v>50903</v>
      </c>
      <c r="N37" s="14"/>
    </row>
    <row r="38" ht="25" customHeight="1" spans="1:14">
      <c r="A38" s="42">
        <v>33</v>
      </c>
      <c r="B38" s="14">
        <v>326001</v>
      </c>
      <c r="C38" s="45" t="s">
        <v>25</v>
      </c>
      <c r="D38" s="45" t="s">
        <v>39</v>
      </c>
      <c r="E38" s="45" t="s">
        <v>60</v>
      </c>
      <c r="F38" s="47">
        <v>14</v>
      </c>
      <c r="G38" s="42"/>
      <c r="H38" s="42"/>
      <c r="I38" s="47">
        <v>14</v>
      </c>
      <c r="J38" s="14"/>
      <c r="K38" s="42">
        <f t="shared" si="0"/>
        <v>14</v>
      </c>
      <c r="L38" s="42" t="s">
        <v>20</v>
      </c>
      <c r="M38" s="42">
        <v>50903</v>
      </c>
      <c r="N38" s="14"/>
    </row>
    <row r="39" ht="25" customHeight="1" spans="1:14">
      <c r="A39" s="14">
        <v>34</v>
      </c>
      <c r="B39" s="14">
        <v>326001</v>
      </c>
      <c r="C39" s="45" t="s">
        <v>25</v>
      </c>
      <c r="D39" s="45" t="s">
        <v>39</v>
      </c>
      <c r="E39" s="45" t="s">
        <v>61</v>
      </c>
      <c r="F39" s="47">
        <v>30</v>
      </c>
      <c r="G39" s="42"/>
      <c r="H39" s="42"/>
      <c r="I39" s="47">
        <v>30</v>
      </c>
      <c r="J39" s="14"/>
      <c r="K39" s="42">
        <f t="shared" ref="K39:K70" si="1">SUM(G39:J39)</f>
        <v>30</v>
      </c>
      <c r="L39" s="42" t="s">
        <v>20</v>
      </c>
      <c r="M39" s="42">
        <v>50903</v>
      </c>
      <c r="N39" s="14"/>
    </row>
    <row r="40" ht="25" customHeight="1" spans="1:14">
      <c r="A40" s="42">
        <v>35</v>
      </c>
      <c r="B40" s="14">
        <v>326001</v>
      </c>
      <c r="C40" s="45" t="s">
        <v>25</v>
      </c>
      <c r="D40" s="45" t="s">
        <v>39</v>
      </c>
      <c r="E40" s="45" t="s">
        <v>62</v>
      </c>
      <c r="F40" s="47">
        <v>8</v>
      </c>
      <c r="G40" s="42"/>
      <c r="H40" s="42"/>
      <c r="I40" s="47">
        <v>8</v>
      </c>
      <c r="J40" s="14"/>
      <c r="K40" s="42">
        <f t="shared" si="1"/>
        <v>8</v>
      </c>
      <c r="L40" s="42" t="s">
        <v>20</v>
      </c>
      <c r="M40" s="42">
        <v>50903</v>
      </c>
      <c r="N40" s="14"/>
    </row>
    <row r="41" ht="25" customHeight="1" spans="1:14">
      <c r="A41" s="14">
        <v>36</v>
      </c>
      <c r="B41" s="14">
        <v>326001</v>
      </c>
      <c r="C41" s="45" t="s">
        <v>25</v>
      </c>
      <c r="D41" s="45" t="s">
        <v>39</v>
      </c>
      <c r="E41" s="45" t="s">
        <v>63</v>
      </c>
      <c r="F41" s="47">
        <v>7</v>
      </c>
      <c r="G41" s="42"/>
      <c r="H41" s="42"/>
      <c r="I41" s="47">
        <v>7</v>
      </c>
      <c r="J41" s="14"/>
      <c r="K41" s="42">
        <f t="shared" si="1"/>
        <v>7</v>
      </c>
      <c r="L41" s="42" t="s">
        <v>20</v>
      </c>
      <c r="M41" s="42">
        <v>50903</v>
      </c>
      <c r="N41" s="14"/>
    </row>
    <row r="42" ht="25" customHeight="1" spans="1:14">
      <c r="A42" s="42">
        <v>37</v>
      </c>
      <c r="B42" s="14">
        <v>326001</v>
      </c>
      <c r="C42" s="45" t="s">
        <v>25</v>
      </c>
      <c r="D42" s="45" t="s">
        <v>39</v>
      </c>
      <c r="E42" s="45" t="s">
        <v>64</v>
      </c>
      <c r="F42" s="47">
        <v>9</v>
      </c>
      <c r="G42" s="42"/>
      <c r="H42" s="42"/>
      <c r="I42" s="47">
        <v>9</v>
      </c>
      <c r="J42" s="14"/>
      <c r="K42" s="42">
        <f t="shared" si="1"/>
        <v>9</v>
      </c>
      <c r="L42" s="42" t="s">
        <v>20</v>
      </c>
      <c r="M42" s="42">
        <v>50903</v>
      </c>
      <c r="N42" s="14"/>
    </row>
    <row r="43" ht="25" customHeight="1" spans="1:14">
      <c r="A43" s="14">
        <v>38</v>
      </c>
      <c r="B43" s="14">
        <v>326001</v>
      </c>
      <c r="C43" s="45" t="s">
        <v>25</v>
      </c>
      <c r="D43" s="45" t="s">
        <v>65</v>
      </c>
      <c r="E43" s="45" t="s">
        <v>66</v>
      </c>
      <c r="F43" s="46">
        <v>2.4</v>
      </c>
      <c r="G43" s="42"/>
      <c r="H43" s="42"/>
      <c r="I43" s="46">
        <v>2.4</v>
      </c>
      <c r="J43" s="14"/>
      <c r="K43" s="42">
        <f t="shared" si="1"/>
        <v>2.4</v>
      </c>
      <c r="L43" s="42" t="s">
        <v>20</v>
      </c>
      <c r="M43" s="42">
        <v>50903</v>
      </c>
      <c r="N43" s="14"/>
    </row>
    <row r="44" ht="25" customHeight="1" spans="1:14">
      <c r="A44" s="42">
        <v>39</v>
      </c>
      <c r="B44" s="14">
        <v>326001</v>
      </c>
      <c r="C44" s="45" t="s">
        <v>25</v>
      </c>
      <c r="D44" s="45" t="s">
        <v>65</v>
      </c>
      <c r="E44" s="45" t="s">
        <v>67</v>
      </c>
      <c r="F44" s="46">
        <v>2.1</v>
      </c>
      <c r="G44" s="42"/>
      <c r="H44" s="42"/>
      <c r="I44" s="46">
        <v>2.1</v>
      </c>
      <c r="J44" s="14"/>
      <c r="K44" s="42">
        <f t="shared" si="1"/>
        <v>2.1</v>
      </c>
      <c r="L44" s="42" t="s">
        <v>20</v>
      </c>
      <c r="M44" s="42">
        <v>50903</v>
      </c>
      <c r="N44" s="14"/>
    </row>
    <row r="45" ht="25" customHeight="1" spans="1:14">
      <c r="A45" s="14">
        <v>40</v>
      </c>
      <c r="B45" s="14">
        <v>326001</v>
      </c>
      <c r="C45" s="45" t="s">
        <v>25</v>
      </c>
      <c r="D45" s="45" t="s">
        <v>65</v>
      </c>
      <c r="E45" s="45" t="s">
        <v>68</v>
      </c>
      <c r="F45" s="46">
        <v>1.5</v>
      </c>
      <c r="G45" s="42"/>
      <c r="H45" s="42"/>
      <c r="I45" s="46">
        <v>1.5</v>
      </c>
      <c r="J45" s="14"/>
      <c r="K45" s="42">
        <f t="shared" si="1"/>
        <v>1.5</v>
      </c>
      <c r="L45" s="42" t="s">
        <v>20</v>
      </c>
      <c r="M45" s="42">
        <v>50903</v>
      </c>
      <c r="N45" s="14"/>
    </row>
    <row r="46" ht="25" customHeight="1" spans="1:14">
      <c r="A46" s="42">
        <v>41</v>
      </c>
      <c r="B46" s="14">
        <v>326001</v>
      </c>
      <c r="C46" s="45" t="s">
        <v>25</v>
      </c>
      <c r="D46" s="45" t="s">
        <v>65</v>
      </c>
      <c r="E46" s="45" t="s">
        <v>40</v>
      </c>
      <c r="F46" s="46">
        <v>11.4</v>
      </c>
      <c r="G46" s="42"/>
      <c r="H46" s="42"/>
      <c r="I46" s="46">
        <v>11.4</v>
      </c>
      <c r="J46" s="14"/>
      <c r="K46" s="42">
        <f t="shared" si="1"/>
        <v>11.4</v>
      </c>
      <c r="L46" s="42" t="s">
        <v>20</v>
      </c>
      <c r="M46" s="42">
        <v>50903</v>
      </c>
      <c r="N46" s="14"/>
    </row>
    <row r="47" ht="25" customHeight="1" spans="1:14">
      <c r="A47" s="14">
        <v>42</v>
      </c>
      <c r="B47" s="14">
        <v>326001</v>
      </c>
      <c r="C47" s="45" t="s">
        <v>25</v>
      </c>
      <c r="D47" s="45" t="s">
        <v>65</v>
      </c>
      <c r="E47" s="45" t="s">
        <v>69</v>
      </c>
      <c r="F47" s="46">
        <v>2.4</v>
      </c>
      <c r="G47" s="42"/>
      <c r="H47" s="42"/>
      <c r="I47" s="46">
        <v>2.4</v>
      </c>
      <c r="J47" s="14"/>
      <c r="K47" s="42">
        <f t="shared" si="1"/>
        <v>2.4</v>
      </c>
      <c r="L47" s="42" t="s">
        <v>20</v>
      </c>
      <c r="M47" s="42">
        <v>50903</v>
      </c>
      <c r="N47" s="14"/>
    </row>
    <row r="48" ht="25" customHeight="1" spans="1:14">
      <c r="A48" s="42">
        <v>43</v>
      </c>
      <c r="B48" s="14">
        <v>326001</v>
      </c>
      <c r="C48" s="45" t="s">
        <v>25</v>
      </c>
      <c r="D48" s="45" t="s">
        <v>65</v>
      </c>
      <c r="E48" s="45" t="s">
        <v>70</v>
      </c>
      <c r="F48" s="46">
        <v>1.5</v>
      </c>
      <c r="G48" s="42"/>
      <c r="H48" s="42"/>
      <c r="I48" s="46">
        <v>1.5</v>
      </c>
      <c r="J48" s="14"/>
      <c r="K48" s="42">
        <f t="shared" si="1"/>
        <v>1.5</v>
      </c>
      <c r="L48" s="42" t="s">
        <v>20</v>
      </c>
      <c r="M48" s="42">
        <v>50903</v>
      </c>
      <c r="N48" s="14"/>
    </row>
    <row r="49" ht="25" customHeight="1" spans="1:14">
      <c r="A49" s="14">
        <v>44</v>
      </c>
      <c r="B49" s="14">
        <v>326001</v>
      </c>
      <c r="C49" s="45" t="s">
        <v>25</v>
      </c>
      <c r="D49" s="45" t="s">
        <v>65</v>
      </c>
      <c r="E49" s="45" t="s">
        <v>71</v>
      </c>
      <c r="F49" s="46">
        <v>1.2</v>
      </c>
      <c r="G49" s="42"/>
      <c r="H49" s="42"/>
      <c r="I49" s="46">
        <v>1.2</v>
      </c>
      <c r="J49" s="14"/>
      <c r="K49" s="42">
        <f t="shared" si="1"/>
        <v>1.2</v>
      </c>
      <c r="L49" s="42" t="s">
        <v>20</v>
      </c>
      <c r="M49" s="42">
        <v>50903</v>
      </c>
      <c r="N49" s="14"/>
    </row>
    <row r="50" ht="25" customHeight="1" spans="1:14">
      <c r="A50" s="42">
        <v>45</v>
      </c>
      <c r="B50" s="14">
        <v>326001</v>
      </c>
      <c r="C50" s="45" t="s">
        <v>25</v>
      </c>
      <c r="D50" s="45" t="s">
        <v>65</v>
      </c>
      <c r="E50" s="45" t="s">
        <v>72</v>
      </c>
      <c r="F50" s="46">
        <v>2.7</v>
      </c>
      <c r="G50" s="42"/>
      <c r="H50" s="42"/>
      <c r="I50" s="46">
        <v>2.7</v>
      </c>
      <c r="J50" s="14"/>
      <c r="K50" s="42">
        <f t="shared" si="1"/>
        <v>2.7</v>
      </c>
      <c r="L50" s="42" t="s">
        <v>20</v>
      </c>
      <c r="M50" s="42">
        <v>50903</v>
      </c>
      <c r="N50" s="14"/>
    </row>
    <row r="51" ht="25" customHeight="1" spans="1:14">
      <c r="A51" s="14">
        <v>46</v>
      </c>
      <c r="B51" s="14">
        <v>326001</v>
      </c>
      <c r="C51" s="45" t="s">
        <v>25</v>
      </c>
      <c r="D51" s="45" t="s">
        <v>65</v>
      </c>
      <c r="E51" s="45" t="s">
        <v>41</v>
      </c>
      <c r="F51" s="46">
        <v>1.2</v>
      </c>
      <c r="G51" s="42"/>
      <c r="H51" s="42"/>
      <c r="I51" s="46">
        <v>1.2</v>
      </c>
      <c r="J51" s="14"/>
      <c r="K51" s="42">
        <f t="shared" si="1"/>
        <v>1.2</v>
      </c>
      <c r="L51" s="42" t="s">
        <v>20</v>
      </c>
      <c r="M51" s="42">
        <v>50903</v>
      </c>
      <c r="N51" s="14"/>
    </row>
    <row r="52" ht="25" customHeight="1" spans="1:14">
      <c r="A52" s="42">
        <v>47</v>
      </c>
      <c r="B52" s="14">
        <v>326001</v>
      </c>
      <c r="C52" s="45" t="s">
        <v>25</v>
      </c>
      <c r="D52" s="45" t="s">
        <v>65</v>
      </c>
      <c r="E52" s="45" t="s">
        <v>73</v>
      </c>
      <c r="F52" s="46">
        <v>2.4</v>
      </c>
      <c r="G52" s="42"/>
      <c r="H52" s="42"/>
      <c r="I52" s="46">
        <v>2.4</v>
      </c>
      <c r="J52" s="14"/>
      <c r="K52" s="42">
        <f t="shared" si="1"/>
        <v>2.4</v>
      </c>
      <c r="L52" s="42" t="s">
        <v>20</v>
      </c>
      <c r="M52" s="42">
        <v>50903</v>
      </c>
      <c r="N52" s="14"/>
    </row>
    <row r="53" ht="25" customHeight="1" spans="1:14">
      <c r="A53" s="14">
        <v>48</v>
      </c>
      <c r="B53" s="14">
        <v>326001</v>
      </c>
      <c r="C53" s="45" t="s">
        <v>25</v>
      </c>
      <c r="D53" s="45" t="s">
        <v>65</v>
      </c>
      <c r="E53" s="45" t="s">
        <v>74</v>
      </c>
      <c r="F53" s="46">
        <v>1.2</v>
      </c>
      <c r="G53" s="42"/>
      <c r="H53" s="42"/>
      <c r="I53" s="46">
        <v>1.2</v>
      </c>
      <c r="J53" s="14"/>
      <c r="K53" s="42">
        <f t="shared" si="1"/>
        <v>1.2</v>
      </c>
      <c r="L53" s="42" t="s">
        <v>20</v>
      </c>
      <c r="M53" s="42">
        <v>50903</v>
      </c>
      <c r="N53" s="14"/>
    </row>
    <row r="54" ht="25" customHeight="1" spans="1:14">
      <c r="A54" s="42">
        <v>49</v>
      </c>
      <c r="B54" s="14">
        <v>326001</v>
      </c>
      <c r="C54" s="45" t="s">
        <v>25</v>
      </c>
      <c r="D54" s="45" t="s">
        <v>65</v>
      </c>
      <c r="E54" s="45" t="s">
        <v>33</v>
      </c>
      <c r="F54" s="46">
        <v>1.5</v>
      </c>
      <c r="G54" s="42"/>
      <c r="H54" s="42"/>
      <c r="I54" s="46">
        <v>1.5</v>
      </c>
      <c r="J54" s="14"/>
      <c r="K54" s="42">
        <f t="shared" si="1"/>
        <v>1.5</v>
      </c>
      <c r="L54" s="42" t="s">
        <v>20</v>
      </c>
      <c r="M54" s="42">
        <v>50903</v>
      </c>
      <c r="N54" s="14"/>
    </row>
    <row r="55" ht="25" customHeight="1" spans="1:14">
      <c r="A55" s="14">
        <v>50</v>
      </c>
      <c r="B55" s="14">
        <v>326001</v>
      </c>
      <c r="C55" s="45" t="s">
        <v>25</v>
      </c>
      <c r="D55" s="45" t="s">
        <v>65</v>
      </c>
      <c r="E55" s="45" t="s">
        <v>75</v>
      </c>
      <c r="F55" s="46">
        <v>0.5</v>
      </c>
      <c r="G55" s="42"/>
      <c r="H55" s="42"/>
      <c r="I55" s="46">
        <v>0.5</v>
      </c>
      <c r="J55" s="14"/>
      <c r="K55" s="42">
        <f t="shared" si="1"/>
        <v>0.5</v>
      </c>
      <c r="L55" s="42" t="s">
        <v>20</v>
      </c>
      <c r="M55" s="42">
        <v>50903</v>
      </c>
      <c r="N55" s="14"/>
    </row>
    <row r="56" ht="25" customHeight="1" spans="1:14">
      <c r="A56" s="42">
        <v>51</v>
      </c>
      <c r="B56" s="14">
        <v>326001</v>
      </c>
      <c r="C56" s="45" t="s">
        <v>25</v>
      </c>
      <c r="D56" s="45" t="s">
        <v>65</v>
      </c>
      <c r="E56" s="45" t="s">
        <v>76</v>
      </c>
      <c r="F56" s="46">
        <v>3</v>
      </c>
      <c r="G56" s="42"/>
      <c r="H56" s="42"/>
      <c r="I56" s="46">
        <v>3</v>
      </c>
      <c r="J56" s="14"/>
      <c r="K56" s="42">
        <f t="shared" si="1"/>
        <v>3</v>
      </c>
      <c r="L56" s="42" t="s">
        <v>20</v>
      </c>
      <c r="M56" s="42">
        <v>50903</v>
      </c>
      <c r="N56" s="14"/>
    </row>
    <row r="57" ht="25" customHeight="1" spans="1:14">
      <c r="A57" s="14">
        <v>52</v>
      </c>
      <c r="B57" s="14">
        <v>326001</v>
      </c>
      <c r="C57" s="45" t="s">
        <v>25</v>
      </c>
      <c r="D57" s="45" t="s">
        <v>65</v>
      </c>
      <c r="E57" s="45" t="s">
        <v>77</v>
      </c>
      <c r="F57" s="46">
        <v>4.8</v>
      </c>
      <c r="G57" s="42"/>
      <c r="H57" s="42"/>
      <c r="I57" s="46">
        <v>4.8</v>
      </c>
      <c r="J57" s="14"/>
      <c r="K57" s="42">
        <f t="shared" si="1"/>
        <v>4.8</v>
      </c>
      <c r="L57" s="42" t="s">
        <v>20</v>
      </c>
      <c r="M57" s="42">
        <v>50903</v>
      </c>
      <c r="N57" s="14"/>
    </row>
    <row r="58" ht="25" customHeight="1" spans="1:14">
      <c r="A58" s="42">
        <v>53</v>
      </c>
      <c r="B58" s="14">
        <v>326001</v>
      </c>
      <c r="C58" s="45" t="s">
        <v>25</v>
      </c>
      <c r="D58" s="45" t="s">
        <v>65</v>
      </c>
      <c r="E58" s="45" t="s">
        <v>78</v>
      </c>
      <c r="F58" s="46">
        <v>3</v>
      </c>
      <c r="G58" s="42"/>
      <c r="H58" s="42"/>
      <c r="I58" s="46">
        <v>3</v>
      </c>
      <c r="J58" s="14"/>
      <c r="K58" s="42">
        <f t="shared" si="1"/>
        <v>3</v>
      </c>
      <c r="L58" s="42" t="s">
        <v>20</v>
      </c>
      <c r="M58" s="42">
        <v>50903</v>
      </c>
      <c r="N58" s="14"/>
    </row>
    <row r="59" ht="25" customHeight="1" spans="1:14">
      <c r="A59" s="14">
        <v>54</v>
      </c>
      <c r="B59" s="14">
        <v>326001</v>
      </c>
      <c r="C59" s="45" t="s">
        <v>25</v>
      </c>
      <c r="D59" s="45" t="s">
        <v>65</v>
      </c>
      <c r="E59" s="45" t="s">
        <v>79</v>
      </c>
      <c r="F59" s="46">
        <v>6</v>
      </c>
      <c r="G59" s="42"/>
      <c r="H59" s="42"/>
      <c r="I59" s="46">
        <v>6</v>
      </c>
      <c r="J59" s="14"/>
      <c r="K59" s="42">
        <f t="shared" si="1"/>
        <v>6</v>
      </c>
      <c r="L59" s="42" t="s">
        <v>20</v>
      </c>
      <c r="M59" s="42">
        <v>50903</v>
      </c>
      <c r="N59" s="14"/>
    </row>
    <row r="60" ht="25" customHeight="1" spans="1:14">
      <c r="A60" s="42">
        <v>55</v>
      </c>
      <c r="B60" s="14">
        <v>326001</v>
      </c>
      <c r="C60" s="45" t="s">
        <v>25</v>
      </c>
      <c r="D60" s="45" t="s">
        <v>65</v>
      </c>
      <c r="E60" s="45" t="s">
        <v>80</v>
      </c>
      <c r="F60" s="46">
        <v>5.4</v>
      </c>
      <c r="G60" s="42"/>
      <c r="H60" s="42"/>
      <c r="I60" s="46">
        <v>5.4</v>
      </c>
      <c r="J60" s="14"/>
      <c r="K60" s="42">
        <f t="shared" si="1"/>
        <v>5.4</v>
      </c>
      <c r="L60" s="42" t="s">
        <v>20</v>
      </c>
      <c r="M60" s="42">
        <v>50903</v>
      </c>
      <c r="N60" s="14"/>
    </row>
    <row r="61" ht="25" customHeight="1" spans="1:14">
      <c r="A61" s="14">
        <v>56</v>
      </c>
      <c r="B61" s="14">
        <v>326001</v>
      </c>
      <c r="C61" s="45" t="s">
        <v>25</v>
      </c>
      <c r="D61" s="45" t="s">
        <v>65</v>
      </c>
      <c r="E61" s="45" t="s">
        <v>63</v>
      </c>
      <c r="F61" s="46">
        <v>1.8</v>
      </c>
      <c r="G61" s="42"/>
      <c r="H61" s="42"/>
      <c r="I61" s="46">
        <v>1.8</v>
      </c>
      <c r="J61" s="14"/>
      <c r="K61" s="42">
        <f t="shared" si="1"/>
        <v>1.8</v>
      </c>
      <c r="L61" s="42" t="s">
        <v>20</v>
      </c>
      <c r="M61" s="42">
        <v>50903</v>
      </c>
      <c r="N61" s="14"/>
    </row>
    <row r="62" ht="25" customHeight="1" spans="1:14">
      <c r="A62" s="42">
        <v>57</v>
      </c>
      <c r="B62" s="14">
        <v>326001</v>
      </c>
      <c r="C62" s="45" t="s">
        <v>25</v>
      </c>
      <c r="D62" s="45" t="s">
        <v>81</v>
      </c>
      <c r="E62" s="45" t="s">
        <v>56</v>
      </c>
      <c r="F62" s="46">
        <v>1</v>
      </c>
      <c r="G62" s="42"/>
      <c r="H62" s="42"/>
      <c r="I62" s="46">
        <v>1</v>
      </c>
      <c r="J62" s="14"/>
      <c r="K62" s="42">
        <f t="shared" si="1"/>
        <v>1</v>
      </c>
      <c r="L62" s="42" t="s">
        <v>20</v>
      </c>
      <c r="M62" s="42">
        <v>50903</v>
      </c>
      <c r="N62" s="14"/>
    </row>
    <row r="63" ht="25" customHeight="1" spans="1:14">
      <c r="A63" s="14">
        <v>58</v>
      </c>
      <c r="B63" s="14">
        <v>326001</v>
      </c>
      <c r="C63" s="45" t="s">
        <v>25</v>
      </c>
      <c r="D63" s="45" t="s">
        <v>82</v>
      </c>
      <c r="E63" s="45" t="s">
        <v>24</v>
      </c>
      <c r="F63" s="46">
        <v>297.44</v>
      </c>
      <c r="G63" s="42"/>
      <c r="H63" s="42"/>
      <c r="I63" s="46">
        <v>297.44</v>
      </c>
      <c r="J63" s="14"/>
      <c r="K63" s="42">
        <f t="shared" si="1"/>
        <v>297.44</v>
      </c>
      <c r="L63" s="42" t="s">
        <v>20</v>
      </c>
      <c r="M63" s="42">
        <v>50903</v>
      </c>
      <c r="N63" s="14"/>
    </row>
    <row r="64" ht="25" customHeight="1" spans="1:14">
      <c r="A64" s="42">
        <v>59</v>
      </c>
      <c r="B64" s="14">
        <v>328001</v>
      </c>
      <c r="C64" s="45" t="s">
        <v>83</v>
      </c>
      <c r="D64" s="45" t="s">
        <v>84</v>
      </c>
      <c r="E64" s="45" t="s">
        <v>85</v>
      </c>
      <c r="F64" s="46">
        <v>29.28</v>
      </c>
      <c r="G64" s="42"/>
      <c r="H64" s="42"/>
      <c r="I64" s="46">
        <v>29.28</v>
      </c>
      <c r="J64" s="14"/>
      <c r="K64" s="42">
        <f t="shared" si="1"/>
        <v>29.28</v>
      </c>
      <c r="L64" s="42" t="s">
        <v>20</v>
      </c>
      <c r="M64" s="14">
        <v>50302</v>
      </c>
      <c r="N64" s="14"/>
    </row>
    <row r="65" ht="25" customHeight="1" spans="1:14">
      <c r="A65" s="14">
        <v>60</v>
      </c>
      <c r="B65" s="14">
        <v>328001</v>
      </c>
      <c r="C65" s="45" t="s">
        <v>83</v>
      </c>
      <c r="D65" s="45" t="s">
        <v>84</v>
      </c>
      <c r="E65" s="45" t="s">
        <v>86</v>
      </c>
      <c r="F65" s="46">
        <v>24.42</v>
      </c>
      <c r="G65" s="42"/>
      <c r="H65" s="42"/>
      <c r="I65" s="46">
        <v>24.42</v>
      </c>
      <c r="J65" s="14"/>
      <c r="K65" s="42">
        <f t="shared" si="1"/>
        <v>24.42</v>
      </c>
      <c r="L65" s="42" t="s">
        <v>20</v>
      </c>
      <c r="M65" s="14">
        <v>50302</v>
      </c>
      <c r="N65" s="14"/>
    </row>
    <row r="66" ht="25" customHeight="1" spans="1:14">
      <c r="A66" s="42">
        <v>61</v>
      </c>
      <c r="B66" s="14">
        <v>328001</v>
      </c>
      <c r="C66" s="45" t="s">
        <v>83</v>
      </c>
      <c r="D66" s="45" t="s">
        <v>84</v>
      </c>
      <c r="E66" s="45" t="s">
        <v>87</v>
      </c>
      <c r="F66" s="46">
        <v>4.4</v>
      </c>
      <c r="G66" s="42"/>
      <c r="H66" s="42"/>
      <c r="I66" s="46">
        <v>4.4</v>
      </c>
      <c r="J66" s="14"/>
      <c r="K66" s="42">
        <f t="shared" si="1"/>
        <v>4.4</v>
      </c>
      <c r="L66" s="42" t="s">
        <v>20</v>
      </c>
      <c r="M66" s="14">
        <v>50302</v>
      </c>
      <c r="N66" s="14"/>
    </row>
    <row r="67" ht="25" customHeight="1" spans="1:14">
      <c r="A67" s="14">
        <v>62</v>
      </c>
      <c r="B67" s="14">
        <v>328001</v>
      </c>
      <c r="C67" s="45" t="s">
        <v>83</v>
      </c>
      <c r="D67" s="45" t="s">
        <v>84</v>
      </c>
      <c r="E67" s="45" t="s">
        <v>88</v>
      </c>
      <c r="F67" s="46">
        <v>99.5</v>
      </c>
      <c r="G67" s="42"/>
      <c r="H67" s="42"/>
      <c r="I67" s="46">
        <v>99.5</v>
      </c>
      <c r="J67" s="14"/>
      <c r="K67" s="42">
        <f t="shared" si="1"/>
        <v>99.5</v>
      </c>
      <c r="L67" s="42" t="s">
        <v>20</v>
      </c>
      <c r="M67" s="14">
        <v>50302</v>
      </c>
      <c r="N67" s="14"/>
    </row>
    <row r="68" ht="25" customHeight="1" spans="1:14">
      <c r="A68" s="42">
        <v>63</v>
      </c>
      <c r="B68" s="14">
        <v>328001</v>
      </c>
      <c r="C68" s="45" t="s">
        <v>83</v>
      </c>
      <c r="D68" s="45" t="s">
        <v>84</v>
      </c>
      <c r="E68" s="45" t="s">
        <v>89</v>
      </c>
      <c r="F68" s="46">
        <v>40</v>
      </c>
      <c r="G68" s="42"/>
      <c r="H68" s="42"/>
      <c r="I68" s="46">
        <v>40</v>
      </c>
      <c r="J68" s="14"/>
      <c r="K68" s="42">
        <f t="shared" si="1"/>
        <v>40</v>
      </c>
      <c r="L68" s="42" t="s">
        <v>20</v>
      </c>
      <c r="M68" s="14">
        <v>50302</v>
      </c>
      <c r="N68" s="14"/>
    </row>
    <row r="69" ht="25" customHeight="1" spans="1:14">
      <c r="A69" s="14">
        <v>64</v>
      </c>
      <c r="B69" s="14">
        <v>328001</v>
      </c>
      <c r="C69" s="45" t="s">
        <v>83</v>
      </c>
      <c r="D69" s="45" t="s">
        <v>90</v>
      </c>
      <c r="E69" s="45" t="s">
        <v>91</v>
      </c>
      <c r="F69" s="46">
        <v>37.5</v>
      </c>
      <c r="G69" s="42"/>
      <c r="H69" s="42"/>
      <c r="I69" s="46">
        <v>37.5</v>
      </c>
      <c r="J69" s="14"/>
      <c r="K69" s="42">
        <f t="shared" si="1"/>
        <v>37.5</v>
      </c>
      <c r="L69" s="42" t="s">
        <v>20</v>
      </c>
      <c r="M69" s="14">
        <v>50302</v>
      </c>
      <c r="N69" s="14"/>
    </row>
    <row r="70" ht="25" customHeight="1" spans="1:14">
      <c r="A70" s="14"/>
      <c r="B70" s="14"/>
      <c r="C70" s="14" t="s">
        <v>92</v>
      </c>
      <c r="D70" s="14"/>
      <c r="E70" s="14"/>
      <c r="F70" s="42">
        <f t="shared" ref="F70:K70" si="2">SUM(F6:F69)</f>
        <v>4676.07</v>
      </c>
      <c r="G70" s="42">
        <f t="shared" si="2"/>
        <v>0</v>
      </c>
      <c r="H70" s="42">
        <f t="shared" si="2"/>
        <v>0</v>
      </c>
      <c r="I70" s="42">
        <f t="shared" si="2"/>
        <v>4676.07</v>
      </c>
      <c r="J70" s="42">
        <f t="shared" si="2"/>
        <v>0</v>
      </c>
      <c r="K70" s="42">
        <f t="shared" si="1"/>
        <v>4676.07</v>
      </c>
      <c r="L70" s="14"/>
      <c r="M70" s="14"/>
      <c r="N70" s="14"/>
    </row>
  </sheetData>
  <sortState ref="A2:G21">
    <sortCondition ref="C2:C21"/>
    <sortCondition ref="D2:D21"/>
  </sortState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550694444444444" right="0.236111111111111" top="0.786805555555556" bottom="0.511805555555556" header="0.354166666666667" footer="0.39305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workbookViewId="0">
      <selection activeCell="A1" sqref="A1:N1"/>
    </sheetView>
  </sheetViews>
  <sheetFormatPr defaultColWidth="9" defaultRowHeight="13.5"/>
  <cols>
    <col min="1" max="1" width="5.625" style="22" customWidth="1"/>
    <col min="2" max="2" width="9" style="22"/>
    <col min="3" max="4" width="9" style="23"/>
    <col min="5" max="5" width="25.5" style="23" customWidth="1"/>
    <col min="6" max="6" width="10.375" style="22"/>
    <col min="7" max="7" width="5.25" style="22" customWidth="1"/>
    <col min="8" max="8" width="5.125" style="22" customWidth="1"/>
    <col min="9" max="9" width="10.375" style="22"/>
    <col min="10" max="10" width="6.75" style="22" customWidth="1"/>
    <col min="11" max="11" width="10.375" style="22"/>
    <col min="12" max="12" width="17.625" style="22" customWidth="1"/>
    <col min="13" max="13" width="8.50833333333333" style="22" customWidth="1"/>
    <col min="14" max="14" width="7.875" style="22" customWidth="1"/>
  </cols>
  <sheetData>
    <row r="1" s="1" customFormat="1" ht="22.5" spans="1:14">
      <c r="A1" s="24" t="s">
        <v>93</v>
      </c>
      <c r="B1" s="24"/>
      <c r="C1" s="25"/>
      <c r="D1" s="25"/>
      <c r="E1" s="25"/>
      <c r="F1" s="24"/>
      <c r="G1" s="24"/>
      <c r="H1" s="24"/>
      <c r="I1" s="24"/>
      <c r="J1" s="24"/>
      <c r="K1" s="24"/>
      <c r="L1" s="24"/>
      <c r="M1" s="24"/>
      <c r="N1" s="40"/>
    </row>
    <row r="2" s="1" customFormat="1" ht="14.25" spans="1:14">
      <c r="A2" s="5"/>
      <c r="B2" s="5"/>
      <c r="C2" s="26"/>
      <c r="D2" s="26"/>
      <c r="E2" s="26"/>
      <c r="F2" s="6"/>
      <c r="G2" s="6"/>
      <c r="H2" s="6"/>
      <c r="I2" s="6"/>
      <c r="J2" s="5"/>
      <c r="K2" s="5"/>
      <c r="L2" s="5"/>
      <c r="M2" s="5"/>
      <c r="N2" s="16"/>
    </row>
    <row r="3" s="1" customFormat="1" ht="14.25" spans="1:14">
      <c r="A3" s="5"/>
      <c r="B3" s="5"/>
      <c r="C3" s="26"/>
      <c r="D3" s="26"/>
      <c r="E3" s="26"/>
      <c r="F3" s="6"/>
      <c r="G3" s="6"/>
      <c r="H3" s="6"/>
      <c r="I3" s="6"/>
      <c r="J3" s="5"/>
      <c r="K3" s="5" t="s">
        <v>1</v>
      </c>
      <c r="L3" s="5"/>
      <c r="M3" s="5"/>
      <c r="N3" s="16"/>
    </row>
    <row r="4" s="1" customFormat="1" ht="14.25" spans="1:14">
      <c r="A4" s="27" t="s">
        <v>2</v>
      </c>
      <c r="B4" s="27" t="s">
        <v>3</v>
      </c>
      <c r="C4" s="28" t="s">
        <v>4</v>
      </c>
      <c r="D4" s="28" t="s">
        <v>5</v>
      </c>
      <c r="E4" s="28" t="s">
        <v>6</v>
      </c>
      <c r="F4" s="29" t="s">
        <v>7</v>
      </c>
      <c r="G4" s="10" t="s">
        <v>8</v>
      </c>
      <c r="H4" s="10"/>
      <c r="I4" s="10"/>
      <c r="J4" s="10"/>
      <c r="K4" s="17"/>
      <c r="L4" s="17" t="s">
        <v>9</v>
      </c>
      <c r="M4" s="17" t="s">
        <v>10</v>
      </c>
      <c r="N4" s="10" t="s">
        <v>11</v>
      </c>
    </row>
    <row r="5" s="2" customFormat="1" ht="14.25" spans="1:14">
      <c r="A5" s="27"/>
      <c r="B5" s="27"/>
      <c r="C5" s="28"/>
      <c r="D5" s="28"/>
      <c r="E5" s="28"/>
      <c r="F5" s="29"/>
      <c r="G5" s="29" t="s">
        <v>12</v>
      </c>
      <c r="H5" s="29" t="s">
        <v>13</v>
      </c>
      <c r="I5" s="29" t="s">
        <v>14</v>
      </c>
      <c r="J5" s="29" t="s">
        <v>15</v>
      </c>
      <c r="K5" s="17" t="s">
        <v>16</v>
      </c>
      <c r="L5" s="17"/>
      <c r="M5" s="17"/>
      <c r="N5" s="10"/>
    </row>
    <row r="6" ht="24" customHeight="1" spans="1:14">
      <c r="A6" s="30">
        <v>1</v>
      </c>
      <c r="B6" s="30">
        <v>332001</v>
      </c>
      <c r="C6" s="31" t="s">
        <v>94</v>
      </c>
      <c r="D6" s="32" t="s">
        <v>95</v>
      </c>
      <c r="E6" s="32" t="s">
        <v>66</v>
      </c>
      <c r="F6" s="33">
        <v>15</v>
      </c>
      <c r="G6" s="34"/>
      <c r="H6" s="34"/>
      <c r="I6" s="33">
        <v>15</v>
      </c>
      <c r="J6" s="34"/>
      <c r="K6" s="34">
        <f>SUM(G6:J6)</f>
        <v>15</v>
      </c>
      <c r="L6" s="30" t="s">
        <v>96</v>
      </c>
      <c r="M6" s="30">
        <v>50302</v>
      </c>
      <c r="N6" s="30"/>
    </row>
    <row r="7" ht="30" customHeight="1" spans="1:14">
      <c r="A7" s="30">
        <v>2</v>
      </c>
      <c r="B7" s="30">
        <v>332001</v>
      </c>
      <c r="C7" s="31" t="s">
        <v>94</v>
      </c>
      <c r="D7" s="32" t="s">
        <v>95</v>
      </c>
      <c r="E7" s="32" t="s">
        <v>97</v>
      </c>
      <c r="F7" s="33">
        <v>5</v>
      </c>
      <c r="G7" s="34"/>
      <c r="H7" s="34"/>
      <c r="I7" s="33">
        <v>5</v>
      </c>
      <c r="J7" s="34"/>
      <c r="K7" s="34">
        <f t="shared" ref="K7:K45" si="0">SUM(G7:J7)</f>
        <v>5</v>
      </c>
      <c r="L7" s="30" t="s">
        <v>96</v>
      </c>
      <c r="M7" s="30">
        <v>50302</v>
      </c>
      <c r="N7" s="30"/>
    </row>
    <row r="8" ht="24" customHeight="1" spans="1:14">
      <c r="A8" s="30">
        <v>3</v>
      </c>
      <c r="B8" s="30">
        <v>332001</v>
      </c>
      <c r="C8" s="31" t="s">
        <v>94</v>
      </c>
      <c r="D8" s="32" t="s">
        <v>95</v>
      </c>
      <c r="E8" s="32" t="s">
        <v>72</v>
      </c>
      <c r="F8" s="33">
        <v>20</v>
      </c>
      <c r="G8" s="34"/>
      <c r="H8" s="34"/>
      <c r="I8" s="33">
        <v>20</v>
      </c>
      <c r="J8" s="34"/>
      <c r="K8" s="34">
        <f t="shared" si="0"/>
        <v>20</v>
      </c>
      <c r="L8" s="30" t="s">
        <v>96</v>
      </c>
      <c r="M8" s="30">
        <v>50302</v>
      </c>
      <c r="N8" s="30"/>
    </row>
    <row r="9" ht="24" customHeight="1" spans="1:14">
      <c r="A9" s="30">
        <v>4</v>
      </c>
      <c r="B9" s="30">
        <v>332001</v>
      </c>
      <c r="C9" s="31" t="s">
        <v>94</v>
      </c>
      <c r="D9" s="32" t="s">
        <v>95</v>
      </c>
      <c r="E9" s="32" t="s">
        <v>98</v>
      </c>
      <c r="F9" s="33">
        <v>7.73</v>
      </c>
      <c r="G9" s="34"/>
      <c r="H9" s="34"/>
      <c r="I9" s="33">
        <v>7.73</v>
      </c>
      <c r="J9" s="34"/>
      <c r="K9" s="34">
        <f t="shared" si="0"/>
        <v>7.73</v>
      </c>
      <c r="L9" s="30" t="s">
        <v>96</v>
      </c>
      <c r="M9" s="30">
        <v>50302</v>
      </c>
      <c r="N9" s="30"/>
    </row>
    <row r="10" ht="24" customHeight="1" spans="1:14">
      <c r="A10" s="30">
        <v>5</v>
      </c>
      <c r="B10" s="30">
        <v>332001</v>
      </c>
      <c r="C10" s="31" t="s">
        <v>94</v>
      </c>
      <c r="D10" s="32" t="s">
        <v>95</v>
      </c>
      <c r="E10" s="32" t="s">
        <v>99</v>
      </c>
      <c r="F10" s="33">
        <v>49.37</v>
      </c>
      <c r="G10" s="34"/>
      <c r="H10" s="34"/>
      <c r="I10" s="33">
        <v>49.37</v>
      </c>
      <c r="J10" s="34"/>
      <c r="K10" s="34">
        <f t="shared" si="0"/>
        <v>49.37</v>
      </c>
      <c r="L10" s="30" t="s">
        <v>96</v>
      </c>
      <c r="M10" s="30">
        <v>50302</v>
      </c>
      <c r="N10" s="30"/>
    </row>
    <row r="11" ht="24" customHeight="1" spans="1:14">
      <c r="A11" s="30">
        <v>6</v>
      </c>
      <c r="B11" s="30">
        <v>332001</v>
      </c>
      <c r="C11" s="31" t="s">
        <v>94</v>
      </c>
      <c r="D11" s="32" t="s">
        <v>95</v>
      </c>
      <c r="E11" s="32" t="s">
        <v>100</v>
      </c>
      <c r="F11" s="33">
        <v>20</v>
      </c>
      <c r="G11" s="34"/>
      <c r="H11" s="34"/>
      <c r="I11" s="33">
        <v>20</v>
      </c>
      <c r="J11" s="34"/>
      <c r="K11" s="34">
        <f t="shared" si="0"/>
        <v>20</v>
      </c>
      <c r="L11" s="30" t="s">
        <v>96</v>
      </c>
      <c r="M11" s="30">
        <v>50302</v>
      </c>
      <c r="N11" s="30"/>
    </row>
    <row r="12" ht="24" customHeight="1" spans="1:14">
      <c r="A12" s="30">
        <v>7</v>
      </c>
      <c r="B12" s="30">
        <v>332001</v>
      </c>
      <c r="C12" s="31" t="s">
        <v>94</v>
      </c>
      <c r="D12" s="32" t="s">
        <v>95</v>
      </c>
      <c r="E12" s="32" t="s">
        <v>101</v>
      </c>
      <c r="F12" s="33">
        <v>47.16</v>
      </c>
      <c r="G12" s="34"/>
      <c r="H12" s="34"/>
      <c r="I12" s="33">
        <v>47.16</v>
      </c>
      <c r="J12" s="34"/>
      <c r="K12" s="34">
        <f t="shared" si="0"/>
        <v>47.16</v>
      </c>
      <c r="L12" s="30" t="s">
        <v>96</v>
      </c>
      <c r="M12" s="30">
        <v>50302</v>
      </c>
      <c r="N12" s="30"/>
    </row>
    <row r="13" ht="24" customHeight="1" spans="1:14">
      <c r="A13" s="30">
        <v>8</v>
      </c>
      <c r="B13" s="30">
        <v>332001</v>
      </c>
      <c r="C13" s="31" t="s">
        <v>94</v>
      </c>
      <c r="D13" s="32" t="s">
        <v>95</v>
      </c>
      <c r="E13" s="32" t="s">
        <v>102</v>
      </c>
      <c r="F13" s="33">
        <v>40</v>
      </c>
      <c r="G13" s="34"/>
      <c r="H13" s="34"/>
      <c r="I13" s="33">
        <v>40</v>
      </c>
      <c r="J13" s="34"/>
      <c r="K13" s="34">
        <f t="shared" si="0"/>
        <v>40</v>
      </c>
      <c r="L13" s="30" t="s">
        <v>96</v>
      </c>
      <c r="M13" s="30">
        <v>50302</v>
      </c>
      <c r="N13" s="30"/>
    </row>
    <row r="14" ht="24" customHeight="1" spans="1:14">
      <c r="A14" s="30">
        <v>9</v>
      </c>
      <c r="B14" s="30">
        <v>332001</v>
      </c>
      <c r="C14" s="31" t="s">
        <v>94</v>
      </c>
      <c r="D14" s="32" t="s">
        <v>95</v>
      </c>
      <c r="E14" s="32" t="s">
        <v>103</v>
      </c>
      <c r="F14" s="33">
        <v>71.65</v>
      </c>
      <c r="G14" s="34"/>
      <c r="H14" s="34"/>
      <c r="I14" s="33">
        <v>71.65</v>
      </c>
      <c r="J14" s="34"/>
      <c r="K14" s="34">
        <f t="shared" si="0"/>
        <v>71.65</v>
      </c>
      <c r="L14" s="30" t="s">
        <v>96</v>
      </c>
      <c r="M14" s="30">
        <v>50302</v>
      </c>
      <c r="N14" s="30"/>
    </row>
    <row r="15" ht="24" customHeight="1" spans="1:14">
      <c r="A15" s="30">
        <v>10</v>
      </c>
      <c r="B15" s="30">
        <v>332001</v>
      </c>
      <c r="C15" s="31" t="s">
        <v>94</v>
      </c>
      <c r="D15" s="32" t="s">
        <v>95</v>
      </c>
      <c r="E15" s="32" t="s">
        <v>104</v>
      </c>
      <c r="F15" s="33">
        <v>8</v>
      </c>
      <c r="G15" s="34"/>
      <c r="H15" s="34"/>
      <c r="I15" s="33">
        <v>8</v>
      </c>
      <c r="J15" s="34"/>
      <c r="K15" s="34">
        <f t="shared" si="0"/>
        <v>8</v>
      </c>
      <c r="L15" s="30" t="s">
        <v>96</v>
      </c>
      <c r="M15" s="30">
        <v>50302</v>
      </c>
      <c r="N15" s="30"/>
    </row>
    <row r="16" ht="24" customHeight="1" spans="1:14">
      <c r="A16" s="30">
        <v>11</v>
      </c>
      <c r="B16" s="30">
        <v>332001</v>
      </c>
      <c r="C16" s="31" t="s">
        <v>94</v>
      </c>
      <c r="D16" s="32" t="s">
        <v>95</v>
      </c>
      <c r="E16" s="32" t="s">
        <v>105</v>
      </c>
      <c r="F16" s="33">
        <v>8</v>
      </c>
      <c r="G16" s="34"/>
      <c r="H16" s="34"/>
      <c r="I16" s="33">
        <v>8</v>
      </c>
      <c r="J16" s="34"/>
      <c r="K16" s="34">
        <f t="shared" si="0"/>
        <v>8</v>
      </c>
      <c r="L16" s="30" t="s">
        <v>96</v>
      </c>
      <c r="M16" s="30">
        <v>50302</v>
      </c>
      <c r="N16" s="30"/>
    </row>
    <row r="17" ht="24" customHeight="1" spans="1:14">
      <c r="A17" s="30">
        <v>12</v>
      </c>
      <c r="B17" s="30">
        <v>332001</v>
      </c>
      <c r="C17" s="31" t="s">
        <v>94</v>
      </c>
      <c r="D17" s="32" t="s">
        <v>95</v>
      </c>
      <c r="E17" s="32" t="s">
        <v>106</v>
      </c>
      <c r="F17" s="33">
        <v>2.74</v>
      </c>
      <c r="G17" s="34"/>
      <c r="H17" s="34"/>
      <c r="I17" s="33">
        <v>2.74</v>
      </c>
      <c r="J17" s="34"/>
      <c r="K17" s="34">
        <f t="shared" si="0"/>
        <v>2.74</v>
      </c>
      <c r="L17" s="30" t="s">
        <v>96</v>
      </c>
      <c r="M17" s="30">
        <v>50302</v>
      </c>
      <c r="N17" s="30"/>
    </row>
    <row r="18" ht="24" customHeight="1" spans="1:14">
      <c r="A18" s="30">
        <v>13</v>
      </c>
      <c r="B18" s="30">
        <v>332001</v>
      </c>
      <c r="C18" s="31" t="s">
        <v>94</v>
      </c>
      <c r="D18" s="32" t="s">
        <v>95</v>
      </c>
      <c r="E18" s="32" t="s">
        <v>89</v>
      </c>
      <c r="F18" s="33">
        <v>6</v>
      </c>
      <c r="G18" s="34"/>
      <c r="H18" s="34"/>
      <c r="I18" s="33">
        <v>6</v>
      </c>
      <c r="J18" s="34"/>
      <c r="K18" s="34">
        <f t="shared" si="0"/>
        <v>6</v>
      </c>
      <c r="L18" s="30" t="s">
        <v>96</v>
      </c>
      <c r="M18" s="30">
        <v>50302</v>
      </c>
      <c r="N18" s="30"/>
    </row>
    <row r="19" ht="24" customHeight="1" spans="1:14">
      <c r="A19" s="30">
        <v>14</v>
      </c>
      <c r="B19" s="30">
        <v>332001</v>
      </c>
      <c r="C19" s="31" t="s">
        <v>94</v>
      </c>
      <c r="D19" s="32" t="s">
        <v>95</v>
      </c>
      <c r="E19" s="32" t="s">
        <v>107</v>
      </c>
      <c r="F19" s="33">
        <v>28</v>
      </c>
      <c r="G19" s="34"/>
      <c r="H19" s="34"/>
      <c r="I19" s="33">
        <v>28</v>
      </c>
      <c r="J19" s="34"/>
      <c r="K19" s="34">
        <f t="shared" si="0"/>
        <v>28</v>
      </c>
      <c r="L19" s="30" t="s">
        <v>96</v>
      </c>
      <c r="M19" s="30">
        <v>50302</v>
      </c>
      <c r="N19" s="30"/>
    </row>
    <row r="20" ht="24" customHeight="1" spans="1:14">
      <c r="A20" s="30">
        <v>15</v>
      </c>
      <c r="B20" s="30">
        <v>332001</v>
      </c>
      <c r="C20" s="31" t="s">
        <v>94</v>
      </c>
      <c r="D20" s="32" t="s">
        <v>95</v>
      </c>
      <c r="E20" s="32" t="s">
        <v>42</v>
      </c>
      <c r="F20" s="33">
        <v>55</v>
      </c>
      <c r="G20" s="34"/>
      <c r="H20" s="34"/>
      <c r="I20" s="33">
        <v>55</v>
      </c>
      <c r="J20" s="34"/>
      <c r="K20" s="34">
        <f t="shared" si="0"/>
        <v>55</v>
      </c>
      <c r="L20" s="30" t="s">
        <v>96</v>
      </c>
      <c r="M20" s="30">
        <v>50302</v>
      </c>
      <c r="N20" s="30"/>
    </row>
    <row r="21" ht="24" customHeight="1" spans="1:14">
      <c r="A21" s="30">
        <v>16</v>
      </c>
      <c r="B21" s="30">
        <v>332001</v>
      </c>
      <c r="C21" s="31" t="s">
        <v>94</v>
      </c>
      <c r="D21" s="32" t="s">
        <v>95</v>
      </c>
      <c r="E21" s="32" t="s">
        <v>43</v>
      </c>
      <c r="F21" s="33">
        <v>17.67</v>
      </c>
      <c r="G21" s="34"/>
      <c r="H21" s="34"/>
      <c r="I21" s="33">
        <v>17.67</v>
      </c>
      <c r="J21" s="34"/>
      <c r="K21" s="34">
        <f t="shared" si="0"/>
        <v>17.67</v>
      </c>
      <c r="L21" s="30" t="s">
        <v>96</v>
      </c>
      <c r="M21" s="30">
        <v>50302</v>
      </c>
      <c r="N21" s="30"/>
    </row>
    <row r="22" ht="24" customHeight="1" spans="1:14">
      <c r="A22" s="30">
        <v>17</v>
      </c>
      <c r="B22" s="30">
        <v>332001</v>
      </c>
      <c r="C22" s="31" t="s">
        <v>94</v>
      </c>
      <c r="D22" s="32" t="s">
        <v>95</v>
      </c>
      <c r="E22" s="32" t="s">
        <v>108</v>
      </c>
      <c r="F22" s="33">
        <v>7.81</v>
      </c>
      <c r="G22" s="34"/>
      <c r="H22" s="34"/>
      <c r="I22" s="33">
        <v>7.81</v>
      </c>
      <c r="J22" s="34"/>
      <c r="K22" s="34">
        <f t="shared" si="0"/>
        <v>7.81</v>
      </c>
      <c r="L22" s="30" t="s">
        <v>96</v>
      </c>
      <c r="M22" s="30">
        <v>50302</v>
      </c>
      <c r="N22" s="30"/>
    </row>
    <row r="23" ht="24" customHeight="1" spans="1:14">
      <c r="A23" s="30">
        <v>18</v>
      </c>
      <c r="B23" s="30">
        <v>332001</v>
      </c>
      <c r="C23" s="31" t="s">
        <v>94</v>
      </c>
      <c r="D23" s="32" t="s">
        <v>95</v>
      </c>
      <c r="E23" s="32" t="s">
        <v>109</v>
      </c>
      <c r="F23" s="33">
        <v>1.8</v>
      </c>
      <c r="G23" s="34"/>
      <c r="H23" s="34"/>
      <c r="I23" s="33">
        <v>1.8</v>
      </c>
      <c r="J23" s="34"/>
      <c r="K23" s="34">
        <f t="shared" si="0"/>
        <v>1.8</v>
      </c>
      <c r="L23" s="30" t="s">
        <v>96</v>
      </c>
      <c r="M23" s="30">
        <v>50302</v>
      </c>
      <c r="N23" s="30"/>
    </row>
    <row r="24" ht="24" customHeight="1" spans="1:14">
      <c r="A24" s="30">
        <v>19</v>
      </c>
      <c r="B24" s="30">
        <v>332001</v>
      </c>
      <c r="C24" s="31" t="s">
        <v>94</v>
      </c>
      <c r="D24" s="32" t="s">
        <v>95</v>
      </c>
      <c r="E24" s="32" t="s">
        <v>110</v>
      </c>
      <c r="F24" s="33">
        <v>19.67</v>
      </c>
      <c r="G24" s="34"/>
      <c r="H24" s="34"/>
      <c r="I24" s="33">
        <v>19.67</v>
      </c>
      <c r="J24" s="34"/>
      <c r="K24" s="34">
        <f t="shared" si="0"/>
        <v>19.67</v>
      </c>
      <c r="L24" s="30" t="s">
        <v>96</v>
      </c>
      <c r="M24" s="30">
        <v>50302</v>
      </c>
      <c r="N24" s="30"/>
    </row>
    <row r="25" ht="24" customHeight="1" spans="1:14">
      <c r="A25" s="30">
        <v>20</v>
      </c>
      <c r="B25" s="30">
        <v>332001</v>
      </c>
      <c r="C25" s="31" t="s">
        <v>94</v>
      </c>
      <c r="D25" s="32" t="s">
        <v>95</v>
      </c>
      <c r="E25" s="32" t="s">
        <v>111</v>
      </c>
      <c r="F25" s="33">
        <v>8.89</v>
      </c>
      <c r="G25" s="34"/>
      <c r="H25" s="34"/>
      <c r="I25" s="33">
        <v>8.89</v>
      </c>
      <c r="J25" s="34"/>
      <c r="K25" s="34">
        <f t="shared" si="0"/>
        <v>8.89</v>
      </c>
      <c r="L25" s="30" t="s">
        <v>96</v>
      </c>
      <c r="M25" s="30">
        <v>50302</v>
      </c>
      <c r="N25" s="30"/>
    </row>
    <row r="26" ht="24" customHeight="1" spans="1:14">
      <c r="A26" s="30">
        <v>21</v>
      </c>
      <c r="B26" s="30">
        <v>332001</v>
      </c>
      <c r="C26" s="31" t="s">
        <v>94</v>
      </c>
      <c r="D26" s="32" t="s">
        <v>95</v>
      </c>
      <c r="E26" s="32" t="s">
        <v>112</v>
      </c>
      <c r="F26" s="33">
        <v>70</v>
      </c>
      <c r="G26" s="34"/>
      <c r="H26" s="34"/>
      <c r="I26" s="33">
        <v>70</v>
      </c>
      <c r="J26" s="34"/>
      <c r="K26" s="34">
        <f t="shared" si="0"/>
        <v>70</v>
      </c>
      <c r="L26" s="30" t="s">
        <v>96</v>
      </c>
      <c r="M26" s="30">
        <v>50302</v>
      </c>
      <c r="N26" s="30"/>
    </row>
    <row r="27" ht="24" customHeight="1" spans="1:14">
      <c r="A27" s="30">
        <v>22</v>
      </c>
      <c r="B27" s="30">
        <v>332001</v>
      </c>
      <c r="C27" s="31" t="s">
        <v>94</v>
      </c>
      <c r="D27" s="32" t="s">
        <v>95</v>
      </c>
      <c r="E27" s="32" t="s">
        <v>113</v>
      </c>
      <c r="F27" s="33">
        <v>28.75</v>
      </c>
      <c r="G27" s="34"/>
      <c r="H27" s="34"/>
      <c r="I27" s="33">
        <v>28.75</v>
      </c>
      <c r="J27" s="34"/>
      <c r="K27" s="34">
        <f t="shared" si="0"/>
        <v>28.75</v>
      </c>
      <c r="L27" s="30" t="s">
        <v>96</v>
      </c>
      <c r="M27" s="30">
        <v>50302</v>
      </c>
      <c r="N27" s="30"/>
    </row>
    <row r="28" ht="24" customHeight="1" spans="1:14">
      <c r="A28" s="30">
        <v>23</v>
      </c>
      <c r="B28" s="30">
        <v>332001</v>
      </c>
      <c r="C28" s="31" t="s">
        <v>94</v>
      </c>
      <c r="D28" s="32" t="s">
        <v>95</v>
      </c>
      <c r="E28" s="32" t="s">
        <v>114</v>
      </c>
      <c r="F28" s="33">
        <v>35.53</v>
      </c>
      <c r="G28" s="34"/>
      <c r="H28" s="34"/>
      <c r="I28" s="33">
        <v>35.53</v>
      </c>
      <c r="J28" s="34"/>
      <c r="K28" s="34">
        <f t="shared" si="0"/>
        <v>35.53</v>
      </c>
      <c r="L28" s="30" t="s">
        <v>96</v>
      </c>
      <c r="M28" s="30">
        <v>50302</v>
      </c>
      <c r="N28" s="30"/>
    </row>
    <row r="29" ht="24" customHeight="1" spans="1:14">
      <c r="A29" s="30">
        <v>24</v>
      </c>
      <c r="B29" s="30">
        <v>332001</v>
      </c>
      <c r="C29" s="31" t="s">
        <v>94</v>
      </c>
      <c r="D29" s="32" t="s">
        <v>95</v>
      </c>
      <c r="E29" s="32" t="s">
        <v>115</v>
      </c>
      <c r="F29" s="33">
        <v>2</v>
      </c>
      <c r="G29" s="34"/>
      <c r="H29" s="34"/>
      <c r="I29" s="33">
        <v>2</v>
      </c>
      <c r="J29" s="34"/>
      <c r="K29" s="34">
        <f t="shared" si="0"/>
        <v>2</v>
      </c>
      <c r="L29" s="30" t="s">
        <v>96</v>
      </c>
      <c r="M29" s="30">
        <v>50302</v>
      </c>
      <c r="N29" s="30"/>
    </row>
    <row r="30" ht="24" customHeight="1" spans="1:14">
      <c r="A30" s="30">
        <v>25</v>
      </c>
      <c r="B30" s="30">
        <v>332001</v>
      </c>
      <c r="C30" s="31" t="s">
        <v>94</v>
      </c>
      <c r="D30" s="32" t="s">
        <v>95</v>
      </c>
      <c r="E30" s="32" t="s">
        <v>116</v>
      </c>
      <c r="F30" s="33">
        <v>34.83</v>
      </c>
      <c r="G30" s="34"/>
      <c r="H30" s="34"/>
      <c r="I30" s="33">
        <v>34.83</v>
      </c>
      <c r="J30" s="34"/>
      <c r="K30" s="34">
        <f t="shared" si="0"/>
        <v>34.83</v>
      </c>
      <c r="L30" s="30" t="s">
        <v>96</v>
      </c>
      <c r="M30" s="30">
        <v>50302</v>
      </c>
      <c r="N30" s="30"/>
    </row>
    <row r="31" ht="24" customHeight="1" spans="1:14">
      <c r="A31" s="30">
        <v>26</v>
      </c>
      <c r="B31" s="30">
        <v>332001</v>
      </c>
      <c r="C31" s="31" t="s">
        <v>94</v>
      </c>
      <c r="D31" s="32" t="s">
        <v>95</v>
      </c>
      <c r="E31" s="32" t="s">
        <v>117</v>
      </c>
      <c r="F31" s="33">
        <v>74.54</v>
      </c>
      <c r="G31" s="34"/>
      <c r="H31" s="34"/>
      <c r="I31" s="33">
        <v>74.54</v>
      </c>
      <c r="J31" s="34"/>
      <c r="K31" s="34">
        <f t="shared" si="0"/>
        <v>74.54</v>
      </c>
      <c r="L31" s="30" t="s">
        <v>96</v>
      </c>
      <c r="M31" s="30">
        <v>50302</v>
      </c>
      <c r="N31" s="30"/>
    </row>
    <row r="32" ht="24" customHeight="1" spans="1:14">
      <c r="A32" s="30">
        <v>27</v>
      </c>
      <c r="B32" s="30">
        <v>332001</v>
      </c>
      <c r="C32" s="31" t="s">
        <v>94</v>
      </c>
      <c r="D32" s="32" t="s">
        <v>95</v>
      </c>
      <c r="E32" s="32" t="s">
        <v>118</v>
      </c>
      <c r="F32" s="33">
        <v>17</v>
      </c>
      <c r="G32" s="34"/>
      <c r="H32" s="34"/>
      <c r="I32" s="33">
        <v>17</v>
      </c>
      <c r="J32" s="34"/>
      <c r="K32" s="34">
        <f t="shared" si="0"/>
        <v>17</v>
      </c>
      <c r="L32" s="30" t="s">
        <v>96</v>
      </c>
      <c r="M32" s="30">
        <v>50302</v>
      </c>
      <c r="N32" s="30"/>
    </row>
    <row r="33" ht="24" customHeight="1" spans="1:14">
      <c r="A33" s="30">
        <v>28</v>
      </c>
      <c r="B33" s="30">
        <v>332001</v>
      </c>
      <c r="C33" s="31" t="s">
        <v>94</v>
      </c>
      <c r="D33" s="32" t="s">
        <v>95</v>
      </c>
      <c r="E33" s="32" t="s">
        <v>118</v>
      </c>
      <c r="F33" s="33">
        <v>40</v>
      </c>
      <c r="G33" s="34"/>
      <c r="H33" s="34"/>
      <c r="I33" s="33">
        <v>40</v>
      </c>
      <c r="J33" s="34"/>
      <c r="K33" s="34">
        <f t="shared" si="0"/>
        <v>40</v>
      </c>
      <c r="L33" s="30" t="s">
        <v>96</v>
      </c>
      <c r="M33" s="30">
        <v>50302</v>
      </c>
      <c r="N33" s="30"/>
    </row>
    <row r="34" ht="24" customHeight="1" spans="1:14">
      <c r="A34" s="30">
        <v>29</v>
      </c>
      <c r="B34" s="30">
        <v>332001</v>
      </c>
      <c r="C34" s="31" t="s">
        <v>94</v>
      </c>
      <c r="D34" s="32" t="s">
        <v>95</v>
      </c>
      <c r="E34" s="32" t="s">
        <v>119</v>
      </c>
      <c r="F34" s="33">
        <v>30.39</v>
      </c>
      <c r="G34" s="34"/>
      <c r="H34" s="34"/>
      <c r="I34" s="33">
        <v>30.39</v>
      </c>
      <c r="J34" s="34"/>
      <c r="K34" s="34">
        <f t="shared" si="0"/>
        <v>30.39</v>
      </c>
      <c r="L34" s="30" t="s">
        <v>96</v>
      </c>
      <c r="M34" s="30">
        <v>50302</v>
      </c>
      <c r="N34" s="30"/>
    </row>
    <row r="35" ht="24" customHeight="1" spans="1:14">
      <c r="A35" s="30">
        <v>30</v>
      </c>
      <c r="B35" s="30">
        <v>332001</v>
      </c>
      <c r="C35" s="31" t="s">
        <v>94</v>
      </c>
      <c r="D35" s="32" t="s">
        <v>95</v>
      </c>
      <c r="E35" s="32" t="s">
        <v>120</v>
      </c>
      <c r="F35" s="33">
        <v>29.43</v>
      </c>
      <c r="G35" s="34"/>
      <c r="H35" s="34"/>
      <c r="I35" s="33">
        <v>29.43</v>
      </c>
      <c r="J35" s="34"/>
      <c r="K35" s="34">
        <f t="shared" si="0"/>
        <v>29.43</v>
      </c>
      <c r="L35" s="30" t="s">
        <v>96</v>
      </c>
      <c r="M35" s="30">
        <v>50302</v>
      </c>
      <c r="N35" s="30"/>
    </row>
    <row r="36" ht="24" customHeight="1" spans="1:14">
      <c r="A36" s="30">
        <v>31</v>
      </c>
      <c r="B36" s="30">
        <v>332001</v>
      </c>
      <c r="C36" s="31" t="s">
        <v>94</v>
      </c>
      <c r="D36" s="32" t="s">
        <v>95</v>
      </c>
      <c r="E36" s="32" t="s">
        <v>34</v>
      </c>
      <c r="F36" s="33">
        <v>99</v>
      </c>
      <c r="G36" s="34"/>
      <c r="H36" s="34"/>
      <c r="I36" s="33">
        <v>99</v>
      </c>
      <c r="J36" s="34"/>
      <c r="K36" s="34">
        <f t="shared" si="0"/>
        <v>99</v>
      </c>
      <c r="L36" s="30" t="s">
        <v>96</v>
      </c>
      <c r="M36" s="30">
        <v>50302</v>
      </c>
      <c r="N36" s="30"/>
    </row>
    <row r="37" ht="24" customHeight="1" spans="1:14">
      <c r="A37" s="30">
        <v>32</v>
      </c>
      <c r="B37" s="30">
        <v>332001</v>
      </c>
      <c r="C37" s="31" t="s">
        <v>94</v>
      </c>
      <c r="D37" s="32" t="s">
        <v>95</v>
      </c>
      <c r="E37" s="32" t="s">
        <v>121</v>
      </c>
      <c r="F37" s="33">
        <v>15.29</v>
      </c>
      <c r="G37" s="34"/>
      <c r="H37" s="34"/>
      <c r="I37" s="33">
        <v>15.29</v>
      </c>
      <c r="J37" s="34"/>
      <c r="K37" s="34">
        <f t="shared" si="0"/>
        <v>15.29</v>
      </c>
      <c r="L37" s="30" t="s">
        <v>96</v>
      </c>
      <c r="M37" s="30">
        <v>50302</v>
      </c>
      <c r="N37" s="30"/>
    </row>
    <row r="38" ht="24" customHeight="1" spans="1:14">
      <c r="A38" s="30">
        <v>33</v>
      </c>
      <c r="B38" s="30">
        <v>332001</v>
      </c>
      <c r="C38" s="31" t="s">
        <v>94</v>
      </c>
      <c r="D38" s="32" t="s">
        <v>95</v>
      </c>
      <c r="E38" s="32" t="s">
        <v>122</v>
      </c>
      <c r="F38" s="33">
        <v>11.99</v>
      </c>
      <c r="G38" s="34"/>
      <c r="H38" s="34"/>
      <c r="I38" s="33">
        <v>11.99</v>
      </c>
      <c r="J38" s="34"/>
      <c r="K38" s="34">
        <f t="shared" si="0"/>
        <v>11.99</v>
      </c>
      <c r="L38" s="30" t="s">
        <v>96</v>
      </c>
      <c r="M38" s="30">
        <v>50302</v>
      </c>
      <c r="N38" s="30"/>
    </row>
    <row r="39" ht="24" customHeight="1" spans="1:14">
      <c r="A39" s="30">
        <v>34</v>
      </c>
      <c r="B39" s="30">
        <v>332001</v>
      </c>
      <c r="C39" s="31" t="s">
        <v>94</v>
      </c>
      <c r="D39" s="32" t="s">
        <v>95</v>
      </c>
      <c r="E39" s="32" t="s">
        <v>75</v>
      </c>
      <c r="F39" s="33">
        <v>10</v>
      </c>
      <c r="G39" s="34"/>
      <c r="H39" s="34"/>
      <c r="I39" s="33">
        <v>10</v>
      </c>
      <c r="J39" s="34"/>
      <c r="K39" s="34">
        <f t="shared" si="0"/>
        <v>10</v>
      </c>
      <c r="L39" s="30" t="s">
        <v>96</v>
      </c>
      <c r="M39" s="30">
        <v>50302</v>
      </c>
      <c r="N39" s="30"/>
    </row>
    <row r="40" ht="24" customHeight="1" spans="1:14">
      <c r="A40" s="30">
        <v>35</v>
      </c>
      <c r="B40" s="30">
        <v>332001</v>
      </c>
      <c r="C40" s="31" t="s">
        <v>94</v>
      </c>
      <c r="D40" s="32" t="s">
        <v>95</v>
      </c>
      <c r="E40" s="32" t="s">
        <v>37</v>
      </c>
      <c r="F40" s="33">
        <v>5.65</v>
      </c>
      <c r="G40" s="34"/>
      <c r="H40" s="34"/>
      <c r="I40" s="33">
        <v>5.65</v>
      </c>
      <c r="J40" s="34"/>
      <c r="K40" s="34">
        <f t="shared" si="0"/>
        <v>5.65</v>
      </c>
      <c r="L40" s="30" t="s">
        <v>96</v>
      </c>
      <c r="M40" s="30">
        <v>50302</v>
      </c>
      <c r="N40" s="30"/>
    </row>
    <row r="41" ht="24" customHeight="1" spans="1:14">
      <c r="A41" s="30">
        <v>36</v>
      </c>
      <c r="B41" s="30">
        <v>332001</v>
      </c>
      <c r="C41" s="31" t="s">
        <v>94</v>
      </c>
      <c r="D41" s="32" t="s">
        <v>95</v>
      </c>
      <c r="E41" s="32" t="s">
        <v>123</v>
      </c>
      <c r="F41" s="33">
        <v>45</v>
      </c>
      <c r="G41" s="34"/>
      <c r="H41" s="34"/>
      <c r="I41" s="33">
        <v>45</v>
      </c>
      <c r="J41" s="34"/>
      <c r="K41" s="34">
        <f t="shared" si="0"/>
        <v>45</v>
      </c>
      <c r="L41" s="30" t="s">
        <v>96</v>
      </c>
      <c r="M41" s="30">
        <v>50302</v>
      </c>
      <c r="N41" s="30"/>
    </row>
    <row r="42" ht="24" customHeight="1" spans="1:14">
      <c r="A42" s="30">
        <v>37</v>
      </c>
      <c r="B42" s="30">
        <v>332001</v>
      </c>
      <c r="C42" s="31" t="s">
        <v>94</v>
      </c>
      <c r="D42" s="32" t="s">
        <v>95</v>
      </c>
      <c r="E42" s="32" t="s">
        <v>124</v>
      </c>
      <c r="F42" s="33">
        <v>40</v>
      </c>
      <c r="G42" s="34"/>
      <c r="H42" s="34"/>
      <c r="I42" s="33">
        <v>40</v>
      </c>
      <c r="J42" s="34"/>
      <c r="K42" s="34">
        <f t="shared" si="0"/>
        <v>40</v>
      </c>
      <c r="L42" s="30" t="s">
        <v>96</v>
      </c>
      <c r="M42" s="30">
        <v>50302</v>
      </c>
      <c r="N42" s="30"/>
    </row>
    <row r="43" ht="36" customHeight="1" spans="1:14">
      <c r="A43" s="30">
        <v>38</v>
      </c>
      <c r="B43" s="30">
        <v>332001</v>
      </c>
      <c r="C43" s="31" t="s">
        <v>94</v>
      </c>
      <c r="D43" s="32" t="s">
        <v>95</v>
      </c>
      <c r="E43" s="32" t="s">
        <v>125</v>
      </c>
      <c r="F43" s="33">
        <v>60</v>
      </c>
      <c r="G43" s="34"/>
      <c r="H43" s="34"/>
      <c r="I43" s="33">
        <v>60</v>
      </c>
      <c r="J43" s="34"/>
      <c r="K43" s="34">
        <f t="shared" si="0"/>
        <v>60</v>
      </c>
      <c r="L43" s="30" t="s">
        <v>96</v>
      </c>
      <c r="M43" s="30">
        <v>50302</v>
      </c>
      <c r="N43" s="30"/>
    </row>
    <row r="44" s="21" customFormat="1" ht="24" customHeight="1" spans="1:14">
      <c r="A44" s="30">
        <v>39</v>
      </c>
      <c r="B44" s="30">
        <v>332001</v>
      </c>
      <c r="C44" s="35" t="s">
        <v>94</v>
      </c>
      <c r="D44" s="36" t="s">
        <v>95</v>
      </c>
      <c r="E44" s="36" t="s">
        <v>126</v>
      </c>
      <c r="F44" s="37">
        <v>33.64</v>
      </c>
      <c r="G44" s="38"/>
      <c r="H44" s="38"/>
      <c r="I44" s="37">
        <v>33.64</v>
      </c>
      <c r="J44" s="38"/>
      <c r="K44" s="34">
        <f t="shared" si="0"/>
        <v>33.64</v>
      </c>
      <c r="L44" s="30" t="s">
        <v>96</v>
      </c>
      <c r="M44" s="30">
        <v>50302</v>
      </c>
      <c r="N44" s="27"/>
    </row>
    <row r="45" ht="33" customHeight="1" spans="1:14">
      <c r="A45" s="30"/>
      <c r="B45" s="30"/>
      <c r="C45" s="39" t="s">
        <v>92</v>
      </c>
      <c r="D45" s="39"/>
      <c r="E45" s="39"/>
      <c r="F45" s="34">
        <f>SUM(F6:F44)</f>
        <v>1122.53</v>
      </c>
      <c r="G45" s="34">
        <f>SUM(G6:G44)</f>
        <v>0</v>
      </c>
      <c r="H45" s="34">
        <f>SUM(H6:H44)</f>
        <v>0</v>
      </c>
      <c r="I45" s="34">
        <f>SUM(I6:I44)</f>
        <v>1122.53</v>
      </c>
      <c r="J45" s="34">
        <f>SUM(J6:J44)</f>
        <v>0</v>
      </c>
      <c r="K45" s="34">
        <f t="shared" si="0"/>
        <v>1122.53</v>
      </c>
      <c r="L45" s="30"/>
      <c r="M45" s="30"/>
      <c r="N45" s="30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432638888888889" right="0.472222222222222" top="0.865972222222222" bottom="0.550694444444444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workbookViewId="0">
      <selection activeCell="A6" sqref="$A6:$XFD6"/>
    </sheetView>
  </sheetViews>
  <sheetFormatPr defaultColWidth="9" defaultRowHeight="13.5" outlineLevelRow="6"/>
  <cols>
    <col min="3" max="3" width="11.1916666666667" customWidth="1"/>
  </cols>
  <sheetData>
    <row r="1" s="1" customFormat="1" ht="22.5" spans="1:14">
      <c r="A1" s="4" t="s">
        <v>127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5"/>
    </row>
    <row r="2" s="1" customFormat="1" ht="14.25" spans="1:14">
      <c r="A2" s="5"/>
      <c r="B2" s="5"/>
      <c r="C2" s="5"/>
      <c r="D2" s="5"/>
      <c r="E2" s="5"/>
      <c r="F2" s="6"/>
      <c r="G2" s="6"/>
      <c r="H2" s="6"/>
      <c r="I2" s="6"/>
      <c r="J2" s="5"/>
      <c r="K2" s="5"/>
      <c r="L2" s="5"/>
      <c r="M2" s="5"/>
      <c r="N2" s="16"/>
    </row>
    <row r="3" s="1" customFormat="1" ht="14.25" spans="1:14">
      <c r="A3" s="5"/>
      <c r="B3" s="5"/>
      <c r="C3" s="5"/>
      <c r="D3" s="5"/>
      <c r="E3" s="5"/>
      <c r="F3" s="6"/>
      <c r="G3" s="6"/>
      <c r="H3" s="6"/>
      <c r="I3" s="6"/>
      <c r="J3" s="5"/>
      <c r="K3" s="5" t="s">
        <v>1</v>
      </c>
      <c r="L3" s="5"/>
      <c r="M3" s="5"/>
      <c r="N3" s="16"/>
    </row>
    <row r="4" s="1" customFormat="1" ht="42" customHeight="1" spans="1:14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0"/>
      <c r="I4" s="10"/>
      <c r="J4" s="10"/>
      <c r="K4" s="17"/>
      <c r="L4" s="18" t="s">
        <v>9</v>
      </c>
      <c r="M4" s="18" t="s">
        <v>10</v>
      </c>
      <c r="N4" s="10" t="s">
        <v>11</v>
      </c>
    </row>
    <row r="5" s="2" customFormat="1" ht="42" customHeight="1" spans="1:14">
      <c r="A5" s="11"/>
      <c r="B5" s="11"/>
      <c r="C5" s="12"/>
      <c r="D5" s="12"/>
      <c r="E5" s="12"/>
      <c r="F5" s="13"/>
      <c r="G5" s="9" t="s">
        <v>12</v>
      </c>
      <c r="H5" s="9" t="s">
        <v>13</v>
      </c>
      <c r="I5" s="9" t="s">
        <v>14</v>
      </c>
      <c r="J5" s="9" t="s">
        <v>15</v>
      </c>
      <c r="K5" s="19" t="s">
        <v>16</v>
      </c>
      <c r="L5" s="20"/>
      <c r="M5" s="20"/>
      <c r="N5" s="8"/>
    </row>
    <row r="6" s="3" customFormat="1" ht="45" customHeight="1" spans="1:14">
      <c r="A6" s="14"/>
      <c r="B6" s="14">
        <v>328001</v>
      </c>
      <c r="C6" s="14" t="s">
        <v>83</v>
      </c>
      <c r="D6" s="14" t="s">
        <v>128</v>
      </c>
      <c r="E6" s="14"/>
      <c r="F6" s="14">
        <v>64</v>
      </c>
      <c r="G6" s="14"/>
      <c r="H6" s="14"/>
      <c r="I6" s="14">
        <v>64</v>
      </c>
      <c r="J6" s="14"/>
      <c r="K6" s="14">
        <f>SUM(G6:J6)</f>
        <v>64</v>
      </c>
      <c r="L6" s="14">
        <v>2130599</v>
      </c>
      <c r="M6" s="14">
        <v>50299</v>
      </c>
      <c r="N6" s="14"/>
    </row>
    <row r="7" ht="45" customHeight="1" spans="1:14">
      <c r="A7" s="14"/>
      <c r="B7" s="14"/>
      <c r="C7" s="14" t="s">
        <v>92</v>
      </c>
      <c r="D7" s="14"/>
      <c r="E7" s="14"/>
      <c r="F7" s="14">
        <v>64</v>
      </c>
      <c r="G7" s="14"/>
      <c r="H7" s="14"/>
      <c r="I7" s="14">
        <v>64</v>
      </c>
      <c r="J7" s="14"/>
      <c r="K7" s="14">
        <f>SUM(G7:J7)</f>
        <v>64</v>
      </c>
      <c r="L7" s="14"/>
      <c r="M7" s="14"/>
      <c r="N7" s="14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产业发展1</vt:lpstr>
      <vt:lpstr>基础设施</vt:lpstr>
      <vt:lpstr>其他支出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咪雪菲儿</cp:lastModifiedBy>
  <dcterms:created xsi:type="dcterms:W3CDTF">2018-12-23T12:37:00Z</dcterms:created>
  <dcterms:modified xsi:type="dcterms:W3CDTF">2020-04-20T12:37:48Z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