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activeTab="1"/>
  </bookViews>
  <sheets>
    <sheet name="基础设施" sheetId="6" r:id="rId1"/>
    <sheet name="其他支出" sheetId="5" r:id="rId2"/>
  </sheets>
  <definedNames>
    <definedName name="_xlnm.Print_Titles" localSheetId="0">基础设施!$1:$5</definedName>
  </definedNames>
  <calcPr calcId="144525"/>
</workbook>
</file>

<file path=xl/sharedStrings.xml><?xml version="1.0" encoding="utf-8"?>
<sst xmlns="http://schemas.openxmlformats.org/spreadsheetml/2006/main" count="159" uniqueCount="54">
  <si>
    <t>佳县2020年财政专项扶贫资金（基础设施）分配表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</si>
  <si>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</si>
  <si>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</si>
  <si>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</si>
  <si>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</si>
  <si>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</si>
  <si>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</si>
  <si>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</si>
  <si>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</si>
  <si>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</si>
  <si>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</si>
  <si>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</si>
  <si>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</si>
  <si>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</si>
  <si>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</si>
  <si>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</si>
  <si>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</si>
  <si>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水利局</t>
  </si>
  <si>
    <t>巩固饮水</t>
  </si>
  <si>
    <t>佳芦镇高家畔村</t>
  </si>
  <si>
    <t>2130504农村基础设施</t>
  </si>
  <si>
    <t>已下达了33.64万元</t>
  </si>
  <si>
    <t>佳芦镇神泉村</t>
  </si>
  <si>
    <t>佳芦镇王家墕村</t>
  </si>
  <si>
    <t>佳芦镇西峰则村小石板自然村</t>
  </si>
  <si>
    <t>佳芦镇朱条沟村狮子崖自然村</t>
  </si>
  <si>
    <t>金明寺镇白家窨则村</t>
  </si>
  <si>
    <t>金明寺镇高家沟村白家渠自然村</t>
  </si>
  <si>
    <t>金明寺镇李柏亮村乔家圪崂自然村</t>
  </si>
  <si>
    <t>金明寺镇李柏亮沟村</t>
  </si>
  <si>
    <t>金明寺镇王石畔村</t>
  </si>
  <si>
    <t>金明寺镇魏家畔村</t>
  </si>
  <si>
    <t>金明寺镇袁家岔村</t>
  </si>
  <si>
    <t>金明寺镇张家墕村</t>
  </si>
  <si>
    <t>金明寺镇周家沟村地窖自然村</t>
  </si>
  <si>
    <t>康家港乡曹家小庄村</t>
  </si>
  <si>
    <t>康家港乡大社村</t>
  </si>
  <si>
    <t>康家港乡雷家沟村</t>
  </si>
  <si>
    <t>康家港乡雷家沟村大岩沟自然村</t>
  </si>
  <si>
    <t>康家港乡前郭家沟村张家山自然村</t>
  </si>
  <si>
    <t>康家港乡任家沟村</t>
  </si>
  <si>
    <t>康家港乡任家沟村李家焉自然村</t>
  </si>
  <si>
    <t>康家港乡下墕村</t>
  </si>
  <si>
    <t>坑镇付家焉村</t>
  </si>
  <si>
    <t>坑镇关口村</t>
  </si>
  <si>
    <t>坑镇坑镇社区</t>
  </si>
  <si>
    <t>坑镇坑镇社区三牛沟自然村</t>
  </si>
  <si>
    <t>坑镇坑镇社区孙家塄自然村</t>
  </si>
  <si>
    <t>刘国具镇白家铺村</t>
  </si>
  <si>
    <t>刘国具镇梨湾村</t>
  </si>
  <si>
    <t>合计</t>
  </si>
  <si>
    <t>佳县2020年财政专项扶贫资金（管理费）分配表</t>
  </si>
  <si>
    <t>扶贫办</t>
  </si>
  <si>
    <t>管理费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</si>
</sst>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Helv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9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0" fillId="3" borderId="8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41" applyFont="1" applyFill="1" applyBorder="1" applyAlignment="1">
      <alignment horizontal="center" vertical="center" wrapText="1"/>
    </xf>
    <xf numFmtId="0" fontId="7" fillId="2" borderId="2" xfId="4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>
      <alignment vertical="center"/>
    </xf>
  </cellXfs>
  <cellStyles count="65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常规 4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 3" xfId="54"/>
    <cellStyle name="常规 11 3 2" xfId="55"/>
    <cellStyle name="常规 5 6" xfId="56"/>
    <cellStyle name="常规 17" xfId="57"/>
    <cellStyle name="常规 18" xfId="58"/>
    <cellStyle name="常规 18 2" xfId="59"/>
    <cellStyle name="常规 18 4" xfId="60"/>
    <cellStyle name="常规 2" xfId="61"/>
    <cellStyle name="常规 4" xfId="62"/>
    <cellStyle name="常规 5" xfId="63"/>
    <cellStyle name="常规_Sheet1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topLeftCell="A25" workbookViewId="0">
      <selection activeCell="A27" sqref="$A27:$XFD31"/>
    </sheetView>
  </sheetViews>
  <sheetFormatPr defaultColWidth="9" defaultRowHeight="13.5"/>
  <cols>
    <col min="1" max="1" width="5.625" style="25" customWidth="1"/>
    <col min="2" max="4" width="9" style="25"/>
    <col min="5" max="5" width="16.1333333333333" style="25" customWidth="1"/>
    <col min="6" max="6" width="9" style="25"/>
    <col min="7" max="7" width="6.375" style="25" customWidth="1"/>
    <col min="8" max="8" width="7" style="25" customWidth="1"/>
    <col min="9" max="11" width="9" style="25"/>
    <col min="12" max="12" width="16" style="25" customWidth="1"/>
    <col min="13" max="13" width="10.125" style="25" customWidth="1"/>
    <col min="14" max="14" width="9.875" style="26" customWidth="1"/>
    <col min="15" max="16384" width="9" style="25"/>
  </cols>
  <sheetData>
    <row r="1" s="1" customFormat="1" ht="22.5" spans="1:1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36"/>
    </row>
    <row r="2" s="1" customFormat="1" ht="14.25" spans="1:14">
      <c r="A2" s="5"/>
      <c r="B2" s="5"/>
      <c r="C2" s="5"/>
      <c r="D2" s="5"/>
      <c r="E2" s="5"/>
      <c r="F2" s="6"/>
      <c r="G2" s="6"/>
      <c r="H2" s="6"/>
      <c r="I2" s="6"/>
      <c r="J2" s="5"/>
      <c r="K2" s="5"/>
      <c r="L2" s="5"/>
      <c r="M2" s="5"/>
      <c r="N2" s="16"/>
    </row>
    <row r="3" s="1" customFormat="1" ht="14.25" spans="1:14">
      <c r="A3" s="5"/>
      <c r="B3" s="5"/>
      <c r="C3" s="5"/>
      <c r="D3" s="5"/>
      <c r="E3" s="5"/>
      <c r="F3" s="6"/>
      <c r="G3" s="6"/>
      <c r="H3" s="6"/>
      <c r="I3" s="6"/>
      <c r="J3" s="5"/>
      <c r="K3" s="5" t="s">
        <v>1</v>
      </c>
      <c r="L3" s="5"/>
      <c r="M3" s="5"/>
      <c r="N3" s="16"/>
    </row>
    <row r="4" s="1" customFormat="1" ht="14.25" spans="1:14">
      <c r="A4" s="28" t="s">
        <v>2</v>
      </c>
      <c r="B4" s="28" t="s">
        <v>3</v>
      </c>
      <c r="C4" s="10" t="s">
        <v>4</v>
      </c>
      <c r="D4" s="10" t="s">
        <v>5</v>
      </c>
      <c r="E4" s="10" t="s">
        <v>6</v>
      </c>
      <c r="F4" s="29" t="s">
        <v>7</v>
      </c>
      <c r="G4" s="10" t="s">
        <v>8</v>
      </c>
      <c r="H4" s="10"/>
      <c r="I4" s="10"/>
      <c r="J4" s="10"/>
      <c r="K4" s="19"/>
      <c r="L4" s="19" t="s">
        <v>9</v>
      </c>
      <c r="M4" s="19" t="s">
        <v>10</v>
      </c>
      <c r="N4" s="10" t="s">
        <v>11</v>
      </c>
    </row>
    <row r="5" s="2" customFormat="1" ht="14.25" spans="1:14">
      <c r="A5" s="28"/>
      <c r="B5" s="28"/>
      <c r="C5" s="10"/>
      <c r="D5" s="10"/>
      <c r="E5" s="10"/>
      <c r="F5" s="29"/>
      <c r="G5" s="29" t="s">
        <v>12</v>
      </c>
      <c r="H5" s="29" t="s">
        <v>13</v>
      </c>
      <c r="I5" s="29" t="s">
        <v>14</v>
      </c>
      <c r="J5" s="29" t="s">
        <v>15</v>
      </c>
      <c r="K5" s="19" t="s">
        <v>16</v>
      </c>
      <c r="L5" s="19"/>
      <c r="M5" s="19"/>
      <c r="N5" s="10"/>
    </row>
    <row r="6" s="23" customFormat="1" ht="30" customHeight="1" spans="1:14">
      <c r="A6" s="30">
        <v>1</v>
      </c>
      <c r="B6" s="30">
        <v>332001</v>
      </c>
      <c r="C6" s="28" t="s">
        <v>17</v>
      </c>
      <c r="D6" s="31" t="s">
        <v>18</v>
      </c>
      <c r="E6" s="31" t="s">
        <v>19</v>
      </c>
      <c r="F6" s="30">
        <v>22.36</v>
      </c>
      <c r="G6" s="30"/>
      <c r="H6" s="30"/>
      <c r="I6" s="30">
        <v>22.36</v>
      </c>
      <c r="J6" s="30"/>
      <c r="K6" s="30">
        <f>SUM(G6:J6)</f>
        <v>22.36</v>
      </c>
      <c r="L6" s="30" t="s">
        <v>20</v>
      </c>
      <c r="M6" s="30">
        <v>50302</v>
      </c>
      <c r="N6" s="37" t="s">
        <v>21</v>
      </c>
    </row>
    <row r="7" s="23" customFormat="1" ht="21" customHeight="1" spans="1:14">
      <c r="A7" s="30">
        <v>2</v>
      </c>
      <c r="B7" s="30">
        <v>332001</v>
      </c>
      <c r="C7" s="32" t="s">
        <v>17</v>
      </c>
      <c r="D7" s="33" t="s">
        <v>18</v>
      </c>
      <c r="E7" s="33" t="s">
        <v>22</v>
      </c>
      <c r="F7" s="34">
        <v>18</v>
      </c>
      <c r="G7" s="30"/>
      <c r="H7" s="30"/>
      <c r="I7" s="34">
        <v>18</v>
      </c>
      <c r="J7" s="30"/>
      <c r="K7" s="30">
        <f t="shared" ref="K7:K36" si="0">SUM(G7:J7)</f>
        <v>18</v>
      </c>
      <c r="L7" s="30" t="s">
        <v>20</v>
      </c>
      <c r="M7" s="30">
        <v>50302</v>
      </c>
      <c r="N7" s="37"/>
    </row>
    <row r="8" s="23" customFormat="1" ht="21" customHeight="1" spans="1:14">
      <c r="A8" s="30">
        <v>3</v>
      </c>
      <c r="B8" s="30">
        <v>332001</v>
      </c>
      <c r="C8" s="32" t="s">
        <v>17</v>
      </c>
      <c r="D8" s="33" t="s">
        <v>18</v>
      </c>
      <c r="E8" s="33" t="s">
        <v>23</v>
      </c>
      <c r="F8" s="34">
        <v>35.01</v>
      </c>
      <c r="G8" s="30"/>
      <c r="H8" s="30"/>
      <c r="I8" s="34">
        <v>35.01</v>
      </c>
      <c r="J8" s="30"/>
      <c r="K8" s="30">
        <f t="shared" si="0"/>
        <v>35.01</v>
      </c>
      <c r="L8" s="30" t="s">
        <v>20</v>
      </c>
      <c r="M8" s="30">
        <v>50302</v>
      </c>
      <c r="N8" s="37"/>
    </row>
    <row r="9" s="23" customFormat="1" ht="30" customHeight="1" spans="1:14">
      <c r="A9" s="30">
        <v>4</v>
      </c>
      <c r="B9" s="30">
        <v>332001</v>
      </c>
      <c r="C9" s="32" t="s">
        <v>17</v>
      </c>
      <c r="D9" s="33" t="s">
        <v>18</v>
      </c>
      <c r="E9" s="33" t="s">
        <v>24</v>
      </c>
      <c r="F9" s="34">
        <v>4.8</v>
      </c>
      <c r="G9" s="30"/>
      <c r="H9" s="30"/>
      <c r="I9" s="34">
        <v>4.8</v>
      </c>
      <c r="J9" s="30"/>
      <c r="K9" s="30">
        <f t="shared" si="0"/>
        <v>4.8</v>
      </c>
      <c r="L9" s="30" t="s">
        <v>20</v>
      </c>
      <c r="M9" s="30">
        <v>50302</v>
      </c>
      <c r="N9" s="37"/>
    </row>
    <row r="10" s="23" customFormat="1" ht="30" customHeight="1" spans="1:14">
      <c r="A10" s="30">
        <v>5</v>
      </c>
      <c r="B10" s="30">
        <v>332001</v>
      </c>
      <c r="C10" s="32" t="s">
        <v>17</v>
      </c>
      <c r="D10" s="33" t="s">
        <v>18</v>
      </c>
      <c r="E10" s="33" t="s">
        <v>25</v>
      </c>
      <c r="F10" s="34">
        <v>4.1</v>
      </c>
      <c r="G10" s="30"/>
      <c r="H10" s="30"/>
      <c r="I10" s="34">
        <v>4.1</v>
      </c>
      <c r="J10" s="30"/>
      <c r="K10" s="30">
        <f t="shared" si="0"/>
        <v>4.1</v>
      </c>
      <c r="L10" s="30" t="s">
        <v>20</v>
      </c>
      <c r="M10" s="30">
        <v>50302</v>
      </c>
      <c r="N10" s="37"/>
    </row>
    <row r="11" s="23" customFormat="1" ht="23" customHeight="1" spans="1:14">
      <c r="A11" s="30">
        <v>6</v>
      </c>
      <c r="B11" s="30">
        <v>332001</v>
      </c>
      <c r="C11" s="32" t="s">
        <v>17</v>
      </c>
      <c r="D11" s="33" t="s">
        <v>18</v>
      </c>
      <c r="E11" s="33" t="s">
        <v>26</v>
      </c>
      <c r="F11" s="34">
        <v>20</v>
      </c>
      <c r="G11" s="30"/>
      <c r="H11" s="30"/>
      <c r="I11" s="34">
        <v>20</v>
      </c>
      <c r="J11" s="30"/>
      <c r="K11" s="30">
        <f t="shared" si="0"/>
        <v>20</v>
      </c>
      <c r="L11" s="30" t="s">
        <v>20</v>
      </c>
      <c r="M11" s="30">
        <v>50302</v>
      </c>
      <c r="N11" s="37"/>
    </row>
    <row r="12" s="23" customFormat="1" ht="30" customHeight="1" spans="1:14">
      <c r="A12" s="30">
        <v>7</v>
      </c>
      <c r="B12" s="30">
        <v>332001</v>
      </c>
      <c r="C12" s="32" t="s">
        <v>17</v>
      </c>
      <c r="D12" s="33" t="s">
        <v>18</v>
      </c>
      <c r="E12" s="33" t="s">
        <v>27</v>
      </c>
      <c r="F12" s="34">
        <v>0.65</v>
      </c>
      <c r="G12" s="30"/>
      <c r="H12" s="30"/>
      <c r="I12" s="34">
        <v>0.65</v>
      </c>
      <c r="J12" s="30"/>
      <c r="K12" s="30">
        <f t="shared" si="0"/>
        <v>0.65</v>
      </c>
      <c r="L12" s="30" t="s">
        <v>20</v>
      </c>
      <c r="M12" s="30">
        <v>50302</v>
      </c>
      <c r="N12" s="37"/>
    </row>
    <row r="13" s="23" customFormat="1" ht="30" customHeight="1" spans="1:14">
      <c r="A13" s="30">
        <v>8</v>
      </c>
      <c r="B13" s="30">
        <v>332001</v>
      </c>
      <c r="C13" s="32" t="s">
        <v>17</v>
      </c>
      <c r="D13" s="33" t="s">
        <v>18</v>
      </c>
      <c r="E13" s="33" t="s">
        <v>28</v>
      </c>
      <c r="F13" s="34">
        <v>15</v>
      </c>
      <c r="G13" s="30"/>
      <c r="H13" s="30"/>
      <c r="I13" s="34">
        <v>15</v>
      </c>
      <c r="J13" s="30"/>
      <c r="K13" s="30">
        <f t="shared" si="0"/>
        <v>15</v>
      </c>
      <c r="L13" s="30" t="s">
        <v>20</v>
      </c>
      <c r="M13" s="30">
        <v>50302</v>
      </c>
      <c r="N13" s="37"/>
    </row>
    <row r="14" s="23" customFormat="1" ht="28" customHeight="1" spans="1:14">
      <c r="A14" s="30">
        <v>9</v>
      </c>
      <c r="B14" s="30">
        <v>332001</v>
      </c>
      <c r="C14" s="32" t="s">
        <v>17</v>
      </c>
      <c r="D14" s="33" t="s">
        <v>18</v>
      </c>
      <c r="E14" s="33" t="s">
        <v>29</v>
      </c>
      <c r="F14" s="34">
        <v>1.76</v>
      </c>
      <c r="G14" s="30"/>
      <c r="H14" s="30"/>
      <c r="I14" s="34">
        <v>1.76</v>
      </c>
      <c r="J14" s="30"/>
      <c r="K14" s="30">
        <f t="shared" si="0"/>
        <v>1.76</v>
      </c>
      <c r="L14" s="30" t="s">
        <v>20</v>
      </c>
      <c r="M14" s="30">
        <v>50302</v>
      </c>
      <c r="N14" s="37"/>
    </row>
    <row r="15" s="23" customFormat="1" ht="28" customHeight="1" spans="1:14">
      <c r="A15" s="30">
        <v>10</v>
      </c>
      <c r="B15" s="30">
        <v>332001</v>
      </c>
      <c r="C15" s="32" t="s">
        <v>17</v>
      </c>
      <c r="D15" s="33" t="s">
        <v>18</v>
      </c>
      <c r="E15" s="33" t="s">
        <v>30</v>
      </c>
      <c r="F15" s="34">
        <v>12.35</v>
      </c>
      <c r="G15" s="30"/>
      <c r="H15" s="30"/>
      <c r="I15" s="34">
        <v>12.35</v>
      </c>
      <c r="J15" s="30"/>
      <c r="K15" s="30">
        <f t="shared" si="0"/>
        <v>12.35</v>
      </c>
      <c r="L15" s="30" t="s">
        <v>20</v>
      </c>
      <c r="M15" s="30">
        <v>50302</v>
      </c>
      <c r="N15" s="37"/>
    </row>
    <row r="16" s="23" customFormat="1" ht="28" customHeight="1" spans="1:14">
      <c r="A16" s="30">
        <v>11</v>
      </c>
      <c r="B16" s="30">
        <v>332001</v>
      </c>
      <c r="C16" s="32" t="s">
        <v>17</v>
      </c>
      <c r="D16" s="33" t="s">
        <v>18</v>
      </c>
      <c r="E16" s="33" t="s">
        <v>31</v>
      </c>
      <c r="F16" s="34">
        <v>9.41</v>
      </c>
      <c r="G16" s="30"/>
      <c r="H16" s="30"/>
      <c r="I16" s="34">
        <v>9.41</v>
      </c>
      <c r="J16" s="30"/>
      <c r="K16" s="30">
        <f t="shared" si="0"/>
        <v>9.41</v>
      </c>
      <c r="L16" s="30" t="s">
        <v>20</v>
      </c>
      <c r="M16" s="30">
        <v>50302</v>
      </c>
      <c r="N16" s="37"/>
    </row>
    <row r="17" s="23" customFormat="1" ht="28" customHeight="1" spans="1:14">
      <c r="A17" s="30">
        <v>12</v>
      </c>
      <c r="B17" s="30">
        <v>332001</v>
      </c>
      <c r="C17" s="32" t="s">
        <v>17</v>
      </c>
      <c r="D17" s="33" t="s">
        <v>18</v>
      </c>
      <c r="E17" s="33" t="s">
        <v>32</v>
      </c>
      <c r="F17" s="34">
        <v>8.81</v>
      </c>
      <c r="G17" s="30"/>
      <c r="H17" s="30"/>
      <c r="I17" s="34">
        <v>8.81</v>
      </c>
      <c r="J17" s="30"/>
      <c r="K17" s="30">
        <f t="shared" si="0"/>
        <v>8.81</v>
      </c>
      <c r="L17" s="30" t="s">
        <v>20</v>
      </c>
      <c r="M17" s="30">
        <v>50302</v>
      </c>
      <c r="N17" s="37"/>
    </row>
    <row r="18" s="23" customFormat="1" ht="28" customHeight="1" spans="1:14">
      <c r="A18" s="30">
        <v>13</v>
      </c>
      <c r="B18" s="30">
        <v>332001</v>
      </c>
      <c r="C18" s="32" t="s">
        <v>17</v>
      </c>
      <c r="D18" s="33" t="s">
        <v>18</v>
      </c>
      <c r="E18" s="33" t="s">
        <v>33</v>
      </c>
      <c r="F18" s="34">
        <v>10</v>
      </c>
      <c r="G18" s="30"/>
      <c r="H18" s="30"/>
      <c r="I18" s="34">
        <v>10</v>
      </c>
      <c r="J18" s="30"/>
      <c r="K18" s="30">
        <f t="shared" si="0"/>
        <v>10</v>
      </c>
      <c r="L18" s="30" t="s">
        <v>20</v>
      </c>
      <c r="M18" s="30">
        <v>50302</v>
      </c>
      <c r="N18" s="37"/>
    </row>
    <row r="19" s="23" customFormat="1" ht="30" customHeight="1" spans="1:14">
      <c r="A19" s="30">
        <v>14</v>
      </c>
      <c r="B19" s="30">
        <v>332001</v>
      </c>
      <c r="C19" s="32" t="s">
        <v>17</v>
      </c>
      <c r="D19" s="33" t="s">
        <v>18</v>
      </c>
      <c r="E19" s="33" t="s">
        <v>34</v>
      </c>
      <c r="F19" s="34">
        <v>23.64</v>
      </c>
      <c r="G19" s="30"/>
      <c r="H19" s="30"/>
      <c r="I19" s="34">
        <v>23.64</v>
      </c>
      <c r="J19" s="30"/>
      <c r="K19" s="30">
        <f t="shared" si="0"/>
        <v>23.64</v>
      </c>
      <c r="L19" s="30" t="s">
        <v>20</v>
      </c>
      <c r="M19" s="30">
        <v>50302</v>
      </c>
      <c r="N19" s="37"/>
    </row>
    <row r="20" s="23" customFormat="1" ht="27" customHeight="1" spans="1:14">
      <c r="A20" s="30">
        <v>15</v>
      </c>
      <c r="B20" s="30">
        <v>332001</v>
      </c>
      <c r="C20" s="32" t="s">
        <v>17</v>
      </c>
      <c r="D20" s="33" t="s">
        <v>18</v>
      </c>
      <c r="E20" s="33" t="s">
        <v>35</v>
      </c>
      <c r="F20" s="34">
        <v>15</v>
      </c>
      <c r="G20" s="30"/>
      <c r="H20" s="30"/>
      <c r="I20" s="34">
        <v>15</v>
      </c>
      <c r="J20" s="30"/>
      <c r="K20" s="30">
        <f t="shared" si="0"/>
        <v>15</v>
      </c>
      <c r="L20" s="30" t="s">
        <v>20</v>
      </c>
      <c r="M20" s="30">
        <v>50302</v>
      </c>
      <c r="N20" s="37"/>
    </row>
    <row r="21" s="23" customFormat="1" ht="27" customHeight="1" spans="1:14">
      <c r="A21" s="30">
        <v>16</v>
      </c>
      <c r="B21" s="30">
        <v>332001</v>
      </c>
      <c r="C21" s="32" t="s">
        <v>17</v>
      </c>
      <c r="D21" s="33" t="s">
        <v>18</v>
      </c>
      <c r="E21" s="33" t="s">
        <v>36</v>
      </c>
      <c r="F21" s="34">
        <v>35</v>
      </c>
      <c r="G21" s="30"/>
      <c r="H21" s="30"/>
      <c r="I21" s="34">
        <v>35</v>
      </c>
      <c r="J21" s="30"/>
      <c r="K21" s="30">
        <f t="shared" si="0"/>
        <v>35</v>
      </c>
      <c r="L21" s="30" t="s">
        <v>20</v>
      </c>
      <c r="M21" s="30">
        <v>50302</v>
      </c>
      <c r="N21" s="37"/>
    </row>
    <row r="22" s="23" customFormat="1" ht="27" customHeight="1" spans="1:14">
      <c r="A22" s="30">
        <v>17</v>
      </c>
      <c r="B22" s="30">
        <v>332001</v>
      </c>
      <c r="C22" s="32" t="s">
        <v>17</v>
      </c>
      <c r="D22" s="33" t="s">
        <v>18</v>
      </c>
      <c r="E22" s="33" t="s">
        <v>37</v>
      </c>
      <c r="F22" s="34">
        <v>5</v>
      </c>
      <c r="G22" s="30"/>
      <c r="H22" s="30"/>
      <c r="I22" s="34">
        <v>5</v>
      </c>
      <c r="J22" s="30"/>
      <c r="K22" s="30">
        <f t="shared" si="0"/>
        <v>5</v>
      </c>
      <c r="L22" s="30" t="s">
        <v>20</v>
      </c>
      <c r="M22" s="30">
        <v>50302</v>
      </c>
      <c r="N22" s="37"/>
    </row>
    <row r="23" s="23" customFormat="1" ht="30" customHeight="1" spans="1:14">
      <c r="A23" s="30">
        <v>18</v>
      </c>
      <c r="B23" s="30">
        <v>332001</v>
      </c>
      <c r="C23" s="32" t="s">
        <v>17</v>
      </c>
      <c r="D23" s="33" t="s">
        <v>18</v>
      </c>
      <c r="E23" s="33" t="s">
        <v>38</v>
      </c>
      <c r="F23" s="34">
        <v>0.91</v>
      </c>
      <c r="G23" s="30"/>
      <c r="H23" s="30"/>
      <c r="I23" s="34">
        <v>0.91</v>
      </c>
      <c r="J23" s="30"/>
      <c r="K23" s="30">
        <f t="shared" si="0"/>
        <v>0.91</v>
      </c>
      <c r="L23" s="30" t="s">
        <v>20</v>
      </c>
      <c r="M23" s="30">
        <v>50302</v>
      </c>
      <c r="N23" s="37"/>
    </row>
    <row r="24" s="23" customFormat="1" ht="30" customHeight="1" spans="1:14">
      <c r="A24" s="30">
        <v>19</v>
      </c>
      <c r="B24" s="30">
        <v>332001</v>
      </c>
      <c r="C24" s="32" t="s">
        <v>17</v>
      </c>
      <c r="D24" s="33" t="s">
        <v>18</v>
      </c>
      <c r="E24" s="33" t="s">
        <v>39</v>
      </c>
      <c r="F24" s="34">
        <v>4.54</v>
      </c>
      <c r="G24" s="30"/>
      <c r="H24" s="30"/>
      <c r="I24" s="34">
        <v>4.54</v>
      </c>
      <c r="J24" s="30"/>
      <c r="K24" s="30">
        <f t="shared" si="0"/>
        <v>4.54</v>
      </c>
      <c r="L24" s="30" t="s">
        <v>20</v>
      </c>
      <c r="M24" s="30">
        <v>50302</v>
      </c>
      <c r="N24" s="37"/>
    </row>
    <row r="25" s="23" customFormat="1" ht="23" customHeight="1" spans="1:14">
      <c r="A25" s="30">
        <v>20</v>
      </c>
      <c r="B25" s="30">
        <v>332001</v>
      </c>
      <c r="C25" s="32" t="s">
        <v>17</v>
      </c>
      <c r="D25" s="33" t="s">
        <v>18</v>
      </c>
      <c r="E25" s="33" t="s">
        <v>40</v>
      </c>
      <c r="F25" s="34">
        <v>28</v>
      </c>
      <c r="G25" s="30"/>
      <c r="H25" s="30"/>
      <c r="I25" s="34">
        <v>28</v>
      </c>
      <c r="J25" s="30"/>
      <c r="K25" s="30">
        <f t="shared" si="0"/>
        <v>28</v>
      </c>
      <c r="L25" s="30" t="s">
        <v>20</v>
      </c>
      <c r="M25" s="30">
        <v>50302</v>
      </c>
      <c r="N25" s="37"/>
    </row>
    <row r="26" s="23" customFormat="1" ht="30" customHeight="1" spans="1:14">
      <c r="A26" s="30">
        <v>21</v>
      </c>
      <c r="B26" s="30">
        <v>332001</v>
      </c>
      <c r="C26" s="32" t="s">
        <v>17</v>
      </c>
      <c r="D26" s="33" t="s">
        <v>18</v>
      </c>
      <c r="E26" s="33" t="s">
        <v>41</v>
      </c>
      <c r="F26" s="34">
        <v>15.87</v>
      </c>
      <c r="G26" s="30"/>
      <c r="H26" s="30"/>
      <c r="I26" s="34">
        <v>15.87</v>
      </c>
      <c r="J26" s="30"/>
      <c r="K26" s="30">
        <f t="shared" si="0"/>
        <v>15.87</v>
      </c>
      <c r="L26" s="30" t="s">
        <v>20</v>
      </c>
      <c r="M26" s="30">
        <v>50302</v>
      </c>
      <c r="N26" s="37"/>
    </row>
    <row r="27" s="23" customFormat="1" ht="25" customHeight="1" spans="1:14">
      <c r="A27" s="30">
        <v>22</v>
      </c>
      <c r="B27" s="30">
        <v>332001</v>
      </c>
      <c r="C27" s="32" t="s">
        <v>17</v>
      </c>
      <c r="D27" s="33" t="s">
        <v>18</v>
      </c>
      <c r="E27" s="33" t="s">
        <v>42</v>
      </c>
      <c r="F27" s="34">
        <v>10</v>
      </c>
      <c r="G27" s="30"/>
      <c r="H27" s="30"/>
      <c r="I27" s="34">
        <v>10</v>
      </c>
      <c r="J27" s="30"/>
      <c r="K27" s="30">
        <f t="shared" si="0"/>
        <v>10</v>
      </c>
      <c r="L27" s="30" t="s">
        <v>20</v>
      </c>
      <c r="M27" s="30">
        <v>50302</v>
      </c>
      <c r="N27" s="37"/>
    </row>
    <row r="28" s="23" customFormat="1" ht="25" customHeight="1" spans="1:14">
      <c r="A28" s="30">
        <v>23</v>
      </c>
      <c r="B28" s="30">
        <v>332001</v>
      </c>
      <c r="C28" s="32" t="s">
        <v>17</v>
      </c>
      <c r="D28" s="33" t="s">
        <v>18</v>
      </c>
      <c r="E28" s="33" t="s">
        <v>42</v>
      </c>
      <c r="F28" s="34">
        <v>50</v>
      </c>
      <c r="G28" s="30"/>
      <c r="H28" s="30"/>
      <c r="I28" s="34">
        <v>50</v>
      </c>
      <c r="J28" s="30"/>
      <c r="K28" s="30">
        <f t="shared" si="0"/>
        <v>50</v>
      </c>
      <c r="L28" s="30" t="s">
        <v>20</v>
      </c>
      <c r="M28" s="30">
        <v>50302</v>
      </c>
      <c r="N28" s="37"/>
    </row>
    <row r="29" s="23" customFormat="1" ht="25" customHeight="1" spans="1:14">
      <c r="A29" s="30">
        <v>24</v>
      </c>
      <c r="B29" s="30">
        <v>332001</v>
      </c>
      <c r="C29" s="32" t="s">
        <v>17</v>
      </c>
      <c r="D29" s="33" t="s">
        <v>18</v>
      </c>
      <c r="E29" s="33" t="s">
        <v>43</v>
      </c>
      <c r="F29" s="34">
        <v>62.81</v>
      </c>
      <c r="G29" s="30"/>
      <c r="H29" s="30"/>
      <c r="I29" s="34">
        <v>62.81</v>
      </c>
      <c r="J29" s="30"/>
      <c r="K29" s="30">
        <f t="shared" si="0"/>
        <v>62.81</v>
      </c>
      <c r="L29" s="30" t="s">
        <v>20</v>
      </c>
      <c r="M29" s="30">
        <v>50302</v>
      </c>
      <c r="N29" s="37"/>
    </row>
    <row r="30" s="23" customFormat="1" ht="25" customHeight="1" spans="1:14">
      <c r="A30" s="30">
        <v>25</v>
      </c>
      <c r="B30" s="30">
        <v>332001</v>
      </c>
      <c r="C30" s="32" t="s">
        <v>17</v>
      </c>
      <c r="D30" s="33" t="s">
        <v>18</v>
      </c>
      <c r="E30" s="33" t="s">
        <v>44</v>
      </c>
      <c r="F30" s="34">
        <v>20</v>
      </c>
      <c r="G30" s="30"/>
      <c r="H30" s="30"/>
      <c r="I30" s="34">
        <v>20</v>
      </c>
      <c r="J30" s="30"/>
      <c r="K30" s="30">
        <f t="shared" si="0"/>
        <v>20</v>
      </c>
      <c r="L30" s="30" t="s">
        <v>20</v>
      </c>
      <c r="M30" s="30">
        <v>50302</v>
      </c>
      <c r="N30" s="37"/>
    </row>
    <row r="31" s="23" customFormat="1" ht="25" customHeight="1" spans="1:14">
      <c r="A31" s="30">
        <v>26</v>
      </c>
      <c r="B31" s="30">
        <v>332001</v>
      </c>
      <c r="C31" s="32" t="s">
        <v>17</v>
      </c>
      <c r="D31" s="33" t="s">
        <v>18</v>
      </c>
      <c r="E31" s="33" t="s">
        <v>45</v>
      </c>
      <c r="F31" s="34">
        <v>12.9</v>
      </c>
      <c r="G31" s="30"/>
      <c r="H31" s="30"/>
      <c r="I31" s="34">
        <v>12.9</v>
      </c>
      <c r="J31" s="30"/>
      <c r="K31" s="30">
        <f t="shared" si="0"/>
        <v>12.9</v>
      </c>
      <c r="L31" s="30" t="s">
        <v>20</v>
      </c>
      <c r="M31" s="30">
        <v>50302</v>
      </c>
      <c r="N31" s="37"/>
    </row>
    <row r="32" s="23" customFormat="1" ht="30" customHeight="1" spans="1:14">
      <c r="A32" s="30">
        <v>27</v>
      </c>
      <c r="B32" s="30">
        <v>332001</v>
      </c>
      <c r="C32" s="32" t="s">
        <v>17</v>
      </c>
      <c r="D32" s="33" t="s">
        <v>18</v>
      </c>
      <c r="E32" s="33" t="s">
        <v>46</v>
      </c>
      <c r="F32" s="34">
        <v>15.21</v>
      </c>
      <c r="G32" s="30"/>
      <c r="H32" s="30"/>
      <c r="I32" s="34">
        <v>15.21</v>
      </c>
      <c r="J32" s="30"/>
      <c r="K32" s="30">
        <f t="shared" si="0"/>
        <v>15.21</v>
      </c>
      <c r="L32" s="30" t="s">
        <v>20</v>
      </c>
      <c r="M32" s="30">
        <v>50302</v>
      </c>
      <c r="N32" s="37"/>
    </row>
    <row r="33" s="24" customFormat="1" ht="30" customHeight="1" spans="1:14">
      <c r="A33" s="28">
        <v>28</v>
      </c>
      <c r="B33" s="28">
        <v>332001</v>
      </c>
      <c r="C33" s="28" t="s">
        <v>17</v>
      </c>
      <c r="D33" s="31" t="s">
        <v>18</v>
      </c>
      <c r="E33" s="31" t="s">
        <v>47</v>
      </c>
      <c r="F33" s="35">
        <v>16</v>
      </c>
      <c r="G33" s="28"/>
      <c r="H33" s="28"/>
      <c r="I33" s="35">
        <v>16</v>
      </c>
      <c r="J33" s="28"/>
      <c r="K33" s="28">
        <f t="shared" si="0"/>
        <v>16</v>
      </c>
      <c r="L33" s="30" t="s">
        <v>20</v>
      </c>
      <c r="M33" s="30">
        <v>50302</v>
      </c>
      <c r="N33" s="10"/>
    </row>
    <row r="34" s="24" customFormat="1" ht="26" customHeight="1" spans="1:14">
      <c r="A34" s="28">
        <v>29</v>
      </c>
      <c r="B34" s="28">
        <v>332001</v>
      </c>
      <c r="C34" s="28" t="s">
        <v>17</v>
      </c>
      <c r="D34" s="31" t="s">
        <v>18</v>
      </c>
      <c r="E34" s="31" t="s">
        <v>48</v>
      </c>
      <c r="F34" s="28">
        <v>10</v>
      </c>
      <c r="G34" s="28"/>
      <c r="H34" s="28"/>
      <c r="I34" s="28">
        <v>10</v>
      </c>
      <c r="J34" s="28"/>
      <c r="K34" s="28">
        <f t="shared" si="0"/>
        <v>10</v>
      </c>
      <c r="L34" s="30" t="s">
        <v>20</v>
      </c>
      <c r="M34" s="30">
        <v>50302</v>
      </c>
      <c r="N34" s="10"/>
    </row>
    <row r="35" s="24" customFormat="1" ht="26" customHeight="1" spans="1:14">
      <c r="A35" s="28">
        <v>30</v>
      </c>
      <c r="B35" s="28">
        <v>332001</v>
      </c>
      <c r="C35" s="28" t="s">
        <v>17</v>
      </c>
      <c r="D35" s="31" t="s">
        <v>18</v>
      </c>
      <c r="E35" s="31" t="s">
        <v>49</v>
      </c>
      <c r="F35" s="28">
        <v>22.37</v>
      </c>
      <c r="G35" s="28"/>
      <c r="H35" s="28"/>
      <c r="I35" s="28">
        <v>22.37</v>
      </c>
      <c r="J35" s="28"/>
      <c r="K35" s="28">
        <f t="shared" si="0"/>
        <v>22.37</v>
      </c>
      <c r="L35" s="30" t="s">
        <v>20</v>
      </c>
      <c r="M35" s="30">
        <v>50302</v>
      </c>
      <c r="N35" s="38"/>
    </row>
    <row r="36" s="23" customFormat="1" ht="21" customHeight="1" spans="1:14">
      <c r="A36" s="30"/>
      <c r="B36" s="30"/>
      <c r="C36" s="30" t="s">
        <v>50</v>
      </c>
      <c r="D36" s="30"/>
      <c r="E36" s="30"/>
      <c r="F36" s="30">
        <f>SUM(F6:F35)</f>
        <v>509.5</v>
      </c>
      <c r="G36" s="30">
        <f>SUM(G6:G35)</f>
        <v>0</v>
      </c>
      <c r="H36" s="30">
        <f>SUM(H6:H35)</f>
        <v>0</v>
      </c>
      <c r="I36" s="30">
        <f>SUM(I6:I35)</f>
        <v>509.5</v>
      </c>
      <c r="J36" s="30">
        <f>SUM(J6:J35)</f>
        <v>0</v>
      </c>
      <c r="K36" s="28">
        <f t="shared" si="0"/>
        <v>509.5</v>
      </c>
      <c r="L36" s="30"/>
      <c r="M36" s="30"/>
      <c r="N36" s="37"/>
    </row>
  </sheetData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751388888888889" right="0.590277777777778" top="0.708333333333333" bottom="0.432638888888889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workbookViewId="0">
      <selection activeCell="H5" sqref="H5"/>
    </sheetView>
  </sheetViews>
  <sheetFormatPr defaultColWidth="9" defaultRowHeight="13.5" outlineLevelRow="6"/>
  <sheetData>
    <row r="1" s="1" customFormat="1" ht="32" customHeight="1" spans="1:14">
      <c r="A1" s="4" t="s">
        <v>51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5"/>
    </row>
    <row r="2" s="1" customFormat="1" ht="24" customHeight="1" spans="1:14">
      <c r="A2" s="5"/>
      <c r="B2" s="5"/>
      <c r="C2" s="5"/>
      <c r="D2" s="5"/>
      <c r="E2" s="5"/>
      <c r="F2" s="6"/>
      <c r="G2" s="6"/>
      <c r="H2" s="6"/>
      <c r="I2" s="6"/>
      <c r="J2" s="5"/>
      <c r="K2" s="5"/>
      <c r="L2" s="5"/>
      <c r="M2" s="5"/>
      <c r="N2" s="16"/>
    </row>
    <row r="3" s="1" customFormat="1" ht="30" customHeight="1" spans="1:14">
      <c r="A3" s="5"/>
      <c r="B3" s="5"/>
      <c r="C3" s="5"/>
      <c r="D3" s="5"/>
      <c r="E3" s="5"/>
      <c r="F3" s="6"/>
      <c r="G3" s="6"/>
      <c r="H3" s="6"/>
      <c r="I3" s="6"/>
      <c r="J3" s="5"/>
      <c r="K3" s="17" t="s">
        <v>1</v>
      </c>
      <c r="L3" s="17"/>
      <c r="M3" s="17"/>
      <c r="N3" s="18"/>
    </row>
    <row r="4" s="1" customFormat="1" ht="27" customHeight="1" spans="1:14">
      <c r="A4" s="7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0"/>
      <c r="I4" s="10"/>
      <c r="J4" s="10"/>
      <c r="K4" s="19"/>
      <c r="L4" s="20" t="s">
        <v>9</v>
      </c>
      <c r="M4" s="20" t="s">
        <v>10</v>
      </c>
      <c r="N4" s="10" t="s">
        <v>11</v>
      </c>
    </row>
    <row r="5" s="2" customFormat="1" ht="27" customHeight="1" spans="1:14">
      <c r="A5" s="11"/>
      <c r="B5" s="11"/>
      <c r="C5" s="12"/>
      <c r="D5" s="12"/>
      <c r="E5" s="12"/>
      <c r="F5" s="13"/>
      <c r="G5" s="9" t="s">
        <v>12</v>
      </c>
      <c r="H5" s="9" t="s">
        <v>13</v>
      </c>
      <c r="I5" s="9" t="s">
        <v>14</v>
      </c>
      <c r="J5" s="9" t="s">
        <v>15</v>
      </c>
      <c r="K5" s="21" t="s">
        <v>16</v>
      </c>
      <c r="L5" s="22"/>
      <c r="M5" s="22"/>
      <c r="N5" s="8"/>
    </row>
    <row r="6" s="3" customFormat="1" ht="45" customHeight="1" spans="1:14">
      <c r="A6" s="14"/>
      <c r="B6" s="14">
        <v>328001</v>
      </c>
      <c r="C6" s="14" t="s">
        <v>52</v>
      </c>
      <c r="D6" s="14" t="s">
        <v>53</v>
      </c>
      <c r="E6" s="14"/>
      <c r="F6" s="14">
        <v>0.5</v>
      </c>
      <c r="G6" s="14"/>
      <c r="H6" s="14"/>
      <c r="I6" s="14">
        <v>0.5</v>
      </c>
      <c r="J6" s="14"/>
      <c r="K6" s="14">
        <f>SUM(G6:J6)</f>
        <v>0.5</v>
      </c>
      <c r="L6" s="14">
        <v>2130599</v>
      </c>
      <c r="M6" s="14">
        <v>50299</v>
      </c>
      <c r="N6" s="14"/>
    </row>
    <row r="7" ht="48" customHeight="1" spans="1:14">
      <c r="A7" s="14"/>
      <c r="B7" s="14"/>
      <c r="C7" s="14" t="s">
        <v>50</v>
      </c>
      <c r="D7" s="14"/>
      <c r="E7" s="14"/>
      <c r="F7" s="14">
        <v>0.5</v>
      </c>
      <c r="G7" s="14"/>
      <c r="H7" s="14"/>
      <c r="I7" s="14">
        <v>0.5</v>
      </c>
      <c r="J7" s="14"/>
      <c r="K7" s="14">
        <f>SUM(G7:J7)</f>
        <v>0.5</v>
      </c>
      <c r="L7" s="14"/>
      <c r="M7" s="14"/>
      <c r="N7" s="14"/>
    </row>
  </sheetData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基础设施</vt:lpstr>
      <vt:lpstr>其他支出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咪雪菲儿</cp:lastModifiedBy>
  <dcterms:created xsi:type="dcterms:W3CDTF">2018-12-23T12:37:00Z</dcterms:created>
  <dcterms:modified xsi:type="dcterms:W3CDTF">2020-04-20T12:37:40Z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