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产业项目计划表" sheetId="6" r:id="rId1"/>
  </sheets>
  <definedNames>
    <definedName name="_xlnm._FilterDatabase" localSheetId="0" hidden="1">产业项目计划表!$A$6:$L$46</definedName>
    <definedName name="_xlnm.Print_Titles" localSheetId="0">产业项目计划表!$2:$5</definedName>
  </definedNames>
  <calcPr calcId="144525"/>
</workbook>
</file>

<file path=xl/sharedStrings.xml><?xml version="1.0" encoding="utf-8"?>
<sst xmlns="http://schemas.openxmlformats.org/spreadsheetml/2006/main" count="257" uniqueCount="137">
  <si>
    <t>附件</t>
  </si>
  <si>
    <t xml:space="preserve">佳县2020年度统筹整合财政涉农资金村集体经济项目计划表   </t>
  </si>
  <si>
    <t>项目
类别</t>
  </si>
  <si>
    <t>项目
名称</t>
  </si>
  <si>
    <t>实施
地点</t>
  </si>
  <si>
    <t>建设内容</t>
  </si>
  <si>
    <t>预期效益</t>
  </si>
  <si>
    <t>资金计划投入（万元）</t>
  </si>
  <si>
    <t>项目
主管
单位</t>
  </si>
  <si>
    <t>备注</t>
  </si>
  <si>
    <t>合计</t>
  </si>
  <si>
    <t>财政资金（万元）</t>
  </si>
  <si>
    <t>中央</t>
  </si>
  <si>
    <t>省级</t>
  </si>
  <si>
    <t>市级</t>
  </si>
  <si>
    <t>县级</t>
  </si>
  <si>
    <t>产业
发展类</t>
  </si>
  <si>
    <t>村集体
经济</t>
  </si>
  <si>
    <t>大佛寺乡边则元村</t>
  </si>
  <si>
    <t>边则元村农业产业园建设，修建化粪池、排洪渠、饲料加工厂等。硬化生产路1000平米。项目收益按章程提取公积公益金后，脱贫攻坚期间向所有贫困户分红，形成资产归该村集体所有。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</si>
  <si>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项目收益按章程提取公积公益金后，脱贫攻坚期间向所有贫困户分红，形成资产归该村集体所有。共涉及贫困户73户165人，通过合作分红，预计每户每年增加收入500元。</t>
  </si>
  <si>
    <t>农业局</t>
  </si>
  <si>
    <t>店镇乔家栆坪村</t>
  </si>
  <si>
    <t>养羊500只，购买饲料粉碎机1台。项目收益按章程提取公积公益金后，脱贫攻坚期间向所有贫困户分红，形成资产归该村集体所有。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</si>
  <si>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项目收益按章程提取公积公益金后，脱贫攻坚期间向所有贫困户分红，形成资产归该村集体所有。共涉及贫困户47户121人，通过合作分红，预计每户每年增加收入500元。</t>
  </si>
  <si>
    <t>官庄乡刘泉塔村</t>
  </si>
  <si>
    <t>采摘园硬化路面3800平米集雨集灌4处，配套5座日光温室自动卷帘等相在设备。项目收益按章程提取公积公益金后，脱贫攻坚期间向所有贫困户分红，形成资产归该村集体所有。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</si>
  <si>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项目收益按章程提取公积公益金后，脱贫攻坚期间向所有贫困户分红，形成资产归该村集体所有。共涉及贫困户30户86人，通过合作分红，预计每户每年增加收入500元。</t>
  </si>
  <si>
    <t>官庄乡吕家墕村</t>
  </si>
  <si>
    <t>购买种羊300只，通过“借羊还羊”模式壮大集体经济。项目收益按章程提取公积公益金后，脱贫攻坚期间向所有贫困户分红，形成资产归该村集体所有。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</si>
  <si>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项目收益按章程提取公积公益金后，脱贫攻坚期间向所有贫困户分红，形成资产归该村集体所有。共涉及贫困户45户120人，通过合作分红，预计每户每年增加收入500元。</t>
  </si>
  <si>
    <t>官庄乡王家墕村</t>
  </si>
  <si>
    <t>项目收益按章程提取公积公益金后，脱贫攻坚期间向所有贫困户分红，形成资产归该村集体所有。共涉及贫困户48户147人，通过合作分红，预计每户每年增加收入500元。</t>
  </si>
  <si>
    <t>佳芦镇潘家畔村</t>
  </si>
  <si>
    <t>菌类种植10000棒，每棒补助3元。项目收益按章程提取公积公益金后，脱贫攻坚期间向所有贫困户分红，形成资产归该村集体所有。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</si>
  <si>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项目收益按章程提取公积公益金后，脱贫攻坚期间向所有贫困户分红，形成资产归该村集体所有。共涉及贫困户45户97人，通过合作分红，预计每户每年增加收入500元。</t>
  </si>
  <si>
    <t>佳芦镇神泉村</t>
  </si>
  <si>
    <t>扩大乌鸡养殖1000只，每只30元，新修排洪渠一处。项目收益按章程提取公积公益金后，脱贫攻坚期间向所有贫困户分红，形成资产归该村集体所有。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</si>
  <si>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项目收益按章程提取公积公益金后，脱贫攻坚期间向所有贫困户分红，形成资产归该村集体所有。共涉及贫困户27户43人，通过合作分红，预计每户每年增加收入500元。</t>
  </si>
  <si>
    <t>佳芦镇西峰则村</t>
  </si>
  <si>
    <t>菌棒55000棒，每棒3元。项目收益按章程提取公积公益金后，脱贫攻坚期间向所有贫困户分红，形成资产归该村集体所有。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</si>
  <si>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项目收益按章程提取公积公益金后，脱贫攻坚期间向所有贫困户分红，形成资产归该村集体所有。共涉及贫困户52户96人，通过合作分红，预计每户每年增加收入500元。</t>
  </si>
  <si>
    <t>金明寺镇白家窨则村</t>
  </si>
  <si>
    <t>购买种羊150只，通过“借羊还羊”模式壮大集体经济。项目收益按章程提取公积公益金后，脱贫攻坚期间向所有贫困户分红，形成资产归该村集体所有。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</si>
  <si>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项目收益按章程提取公积公益金后，脱贫攻坚期间向所有贫困户分红，形成资产归该村集体所有。共涉及贫困户16户41人，通过合作分红，预计每户每年增加收入500元。</t>
  </si>
  <si>
    <t>康家港乡任家沟村</t>
  </si>
  <si>
    <t>新建猪场1处，养猪200头。项目收益按章程提取公积公益金后，脱贫攻坚期间向所有贫困户分红，形成资产归该村集体所有。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</si>
  <si>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项目收益按章程提取公积公益金后，脱贫攻坚期间向所有贫困户分红，形成资产归该村集体所有。共涉及贫困户73户189人，通过合作分红，预计每户每年增加收入500元。</t>
  </si>
  <si>
    <t>坑镇背沟村</t>
  </si>
  <si>
    <t>新建大型养羊场1处配套相关设施，购买湖羊100只。项目收益按章程提取公积公益金后，脱贫攻坚期间向所有贫困户分红，形成资产归该村集体所有。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</si>
  <si>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项目收益按章程提取公积公益金后，脱贫攻坚期间向所有贫困户分红，形成资产归该村集体所有。共涉及贫困户57户138人，通过合作分红，预计每户每年增加收入500元。</t>
  </si>
  <si>
    <t>刘国具镇高家畔村</t>
  </si>
  <si>
    <t>新建300平米杂粮、酿酒等综合加工厂1处及配套设施。项目收益按章程提取公积公益金后，脱贫攻坚期间向所有贫困户分红，形成资产归该村集体所有。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</si>
  <si>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项目收益按章程提取公积公益金后，脱贫攻坚期间向所有贫困户分红，形成资产归该村集体所有。共涉及贫困户47户115人，通过合作分红，预计每户每年增加收入500元。</t>
  </si>
  <si>
    <t>刘国具镇王元村</t>
  </si>
  <si>
    <t>购置手工挂面加工设备1套，购置安装供暖等相关设施。项目收益按章程提取公积公益金后，脱贫攻坚期间向所有贫困户分红，形成资产归该村集体所有。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</si>
  <si>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项目收益按章程提取公积公益金后，脱贫攻坚期间向所有贫困户分红，形成资产归该村集体所有。共涉及贫困户55户138人，通过合作分红，预计每户每年增加收入500元。</t>
  </si>
  <si>
    <t>木头峪镇东山村</t>
  </si>
  <si>
    <t>新建500平方米养殖场1处，购买羊300只。项目收益按章程提取公积公益金后，脱贫攻坚期间向所有贫困户分红，形成资产归该村集体所有。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</si>
  <si>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项目收益按章程提取公积公益金后，脱贫攻坚期间向所有贫困户分红，形成资产归该村集体所有。共涉及贫困户29户62人，通过合作分红，预计每户每年增加收入500元。</t>
  </si>
  <si>
    <t>木头峪镇王宁山村</t>
  </si>
  <si>
    <t>发酵酿制30万元红枣醋饮；收购20万元红枣原浆酒；投资50万元购买红枣醋饮发酵、红枣汁生产设备。项目收益按章程提取公积公益金后，脱贫攻坚期间向所有贫困户分红，形成资产归该村集体所有。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</si>
  <si>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项目收益按章程提取公积公益金后，脱贫攻坚期间向所有贫困户分红，形成资产归该村集体所有。共涉及贫困户88户232人，通过合作分红，预计每户每年增加收入500元。</t>
  </si>
  <si>
    <t>上高寨乡白家崖窑村</t>
  </si>
  <si>
    <t>新建养牛场2处，买牛80头。项目收益按章程提取公积公益金后，脱贫攻坚期间向所有贫困户分红，形成资产归该村集体所有。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</si>
  <si>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项目收益按章程提取公积公益金后，脱贫攻坚期间向所有贫困户分红，形成资产归该村集体所有。共涉及贫困户48户110人，通过合作分红，预计每户每年增加收入500元。</t>
  </si>
  <si>
    <t>上高寨乡陈家泥沟村</t>
  </si>
  <si>
    <t>新建占地15亩养牛场1处，购牛100头，新建羊舍20个，草棚20个。项目收益按章程提取公积公益金后，脱贫攻坚期间向所有贫困户分红，形成资产归该村集体所有。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</si>
  <si>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项目收益按章程提取公积公益金后，脱贫攻坚期间向所有贫困户分红，形成资产归该村集体所有。共涉及贫困户13户31人，通过合作分红，预计每户每年增加收入500元。</t>
  </si>
  <si>
    <t>上高寨乡木瓜树峁村</t>
  </si>
  <si>
    <t>新建占地6亩养牛场1处，买牛60头。项目收益按章程提取公积公益金后，脱贫攻坚期间向所有贫困户分红，形成资产归该村集体所有。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</si>
  <si>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项目收益按章程提取公积公益金后，脱贫攻坚期间向所有贫困户分红，形成资产归该村集体所有。共涉及贫困户12户22人，通过合作分红，预计每户每年增加收入500元。</t>
  </si>
  <si>
    <t>上高寨乡前郑家沟村</t>
  </si>
  <si>
    <t>新建养牛场1处，买牛100头。项目收益按章程提取公积公益金后，脱贫攻坚期间向所有贫困户分红，形成资产归该村集体所有。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</si>
  <si>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项目收益按章程提取公积公益金后，脱贫攻坚期间向所有贫困户分红，形成资产归该村集体所有。共涉及贫困户43户84人，通过合作分红，预计每户每年增加收入500元。</t>
  </si>
  <si>
    <t>上高寨乡稍店则村</t>
  </si>
  <si>
    <t>新建养牛场1处，买牛30头。项目收益按章程提取公积公益金后，脱贫攻坚期间向所有贫困户分红，形成资产归该村集体所有。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</si>
  <si>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项目收益按章程提取公积公益金后，脱贫攻坚期间向所有贫困户分红，形成资产归该村集体所有。共涉及贫困户36户62人，通过合作分红，预计每户每年增加收入500元。</t>
  </si>
  <si>
    <t>上高寨乡徐家西畔村</t>
  </si>
  <si>
    <t>购买牛25头。项目收益按章程提取公积公益金后，脱贫攻坚期间向所有贫困户分红，形成资产归该村集体所有。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</si>
  <si>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项目收益按章程提取公积公益金后，脱贫攻坚期间向所有贫困户分红，形成资产归该村集体所有。共涉及贫困户46户108人，通过合作分红，预计每户每年增加收入500元。</t>
  </si>
  <si>
    <t>上高寨乡云家码头村</t>
  </si>
  <si>
    <t>新建养牛场1处，养牛100头，新修山地苹果基地砖砌生产道路3千米。项目收益按章程提取公积公益金后，脱贫攻坚期间向所有贫困户分红，形成资产归该村集体所有。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</si>
  <si>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项目收益按章程提取公积公益金后，脱贫攻坚期间向所有贫困户分红，形成资产归该村集体所有。共涉及贫困户34户82人，通过合作分红，预计每户每年增加收入500元。</t>
  </si>
  <si>
    <t>上高寨乡张家老庄村</t>
  </si>
  <si>
    <t>购买牛60头。项目收益按章程提取公积公益金后，脱贫攻坚期间向所有贫困户分红，形成资产归该村集体所有。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</si>
  <si>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项目收益按章程提取公积公益金后，脱贫攻坚期间向所有贫困户分红，形成资产归该村集体所有。共涉及贫困户41户88人，通过合作分红，预计每户每年增加收入500元。</t>
  </si>
  <si>
    <t>通镇见虎焉村</t>
  </si>
  <si>
    <t>平整场地土方2万方，新建塑料大棚12棚并配备棉被，新建采钢库房3间。项目收益按章程提取公积公益金后，脱贫攻坚期间向所有贫困户分红，形成资产归该村集体所有。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</si>
  <si>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项目收益按章程提取公积公益金后，脱贫攻坚期间向所有贫困户分红，形成资产归该村集体所有。共涉及贫困户84户180人，通过合作分红，预计每户每年增加收入500元。</t>
  </si>
  <si>
    <t>通镇向阳湾村</t>
  </si>
  <si>
    <t>新建400平米食用菌烘干厂房1处，400平米接种车间1处，320平方米库房1处，300平米冷库1处并购置安装相关生产设备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</si>
  <si>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项目收益按章程提取公积公益金后，脱贫攻坚期间向所有贫困户分红，形成资产归该村集体所有。共涉及贫困户59户127人，通过合作分红，预计每户每年增加收入3000元。</t>
  </si>
  <si>
    <t>通镇闫家坬村</t>
  </si>
  <si>
    <t>新建日光温室14座，硬化生产道路1公里，宽3.5米。项目收益按章程提取公积公益金后，脱贫攻坚期间向所有贫困户分红，形成资产归该村集体所有。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</si>
  <si>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项目收益按章程提取公积公益金后，脱贫攻坚期间向所有贫困户分红，形成资产归该村集体所有。共涉及贫困户63户157人，通过合作分红，预计每户每年增加收入500元。</t>
  </si>
  <si>
    <t>王家砭镇豪则沟村</t>
  </si>
  <si>
    <t>新建塑料大棚50个，砖硬化路、巷道6300平米并配套电力设施。项目收益按章程提取公积公益金后，脱贫攻坚期间向所有贫困户分红，形成资产归该村集体所有。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</si>
  <si>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项目收益按章程提取公积公益金后，脱贫攻坚期间向所有贫困户分红，形成资产归该村集体所有。共涉及贫困户112户288人，通过合作分红，预计每户每年增加收入500元。</t>
  </si>
  <si>
    <t>王家砭镇窑湾村</t>
  </si>
  <si>
    <t>种植油菜1000亩（每亩补助500元）。项目收益按章程提取公积公益金后，脱贫攻坚期间向所有贫困户分红，形成资产归该村集体所有。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</si>
  <si>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项目收益按章程提取公积公益金后，脱贫攻坚期间向所有贫困户分红，形成资产归该村集体所有。共涉及贫困户74户139人，通过合作分红，预计每户每年增加收入500元。</t>
  </si>
  <si>
    <t>乌镇核桃树墕村</t>
  </si>
  <si>
    <t>扩建养牛场，购买200头西门特尔牛。项目收益按章程提取公积公益金后，脱贫攻坚期间向所有贫困户分红，形成资产归该村集体所有。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</si>
  <si>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项目收益按章程提取公积公益金后，脱贫攻坚期间向所有贫困户分红，形成资产归该村集体所有。共涉及贫困户51户129人，通过合作分红，预计每户每年增加收入500元。</t>
  </si>
  <si>
    <t>乌镇刘家峁村</t>
  </si>
  <si>
    <t>新建粉条加工厂房1处并配套水电等相关设施，购置生产设备。项目收益按章程提取公积公益金后，脱贫攻坚期间向所有贫困户分红，形成资产归该村集体所有。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</si>
  <si>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项目收益按章程提取公积公益金后，脱贫攻坚期间向所有贫困户分红，形成资产归该村集体所有。共涉及贫困户23户61人，通过合作分红，预计每户每年增加收入500元。</t>
  </si>
  <si>
    <t>乌镇楼家坪村</t>
  </si>
  <si>
    <t>项目收益按章程提取公积公益金后，脱贫攻坚期间向所有贫困户分红，形成资产归该村集体所有。共涉及贫困户53户128人，通过合作分红，预计每户每年增加收入500元。</t>
  </si>
  <si>
    <t>乌镇任家山村</t>
  </si>
  <si>
    <t>新建养羊场1处并配套相关设备，买羊300只。项目收益按章程提取公积公益金后，脱贫攻坚期间向所有贫困户分红，形成资产归该村集体所有。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</si>
  <si>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项目收益按章程提取公积公益金后，脱贫攻坚期间向所有贫困户分红，形成资产归该村集体所有。共涉及贫困户23户44人，通过合作分红，预计每户每年增加收入500元。</t>
  </si>
  <si>
    <t>螅镇马蹄塌村</t>
  </si>
  <si>
    <t>扩建手工挂面加工厂厂房2间，购买设备2套。项目收益按章程提取公积公益金后，脱贫攻坚期间向所有贫困户分红，形成资产归该村集体所有。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</si>
  <si>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项目收益按章程提取公积公益金后，脱贫攻坚期间向所有贫困户分红，形成资产归该村集体所有。共涉及贫困户55户157人，通过合作分红，预计每户每年增加收入500元。</t>
  </si>
  <si>
    <t>螅镇青瓜崖村</t>
  </si>
  <si>
    <t>新建猪舍2间，购买生猪200头。项目收益按章程提取公积公益金后，脱贫攻坚期间向所有贫困户分红，形成资产归该村集体所有。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</si>
  <si>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项目收益按章程提取公积公益金后，脱贫攻坚期间向所有贫困户分红，形成资产归该村集体所有。共涉及贫困户56户153人，通过合作分红，预计每户每年增加收入500元。</t>
  </si>
  <si>
    <t>兴隆寺乡胡家峁村</t>
  </si>
  <si>
    <t>修建10个拱棚，每个补助1.5万，抽水设施20万，厂房配套设施15万。项目收益按章程提取公积公益金后，脱贫攻坚期间向所有贫困户分红，形成资产归该村集体所有。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</si>
  <si>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项目收益按章程提取公积公益金后，脱贫攻坚期间向所有贫困户分红，形成资产归该村集体所有。共涉及贫困户56户175人，通过合作分红，预计每户每年增加收入500元。</t>
  </si>
  <si>
    <t>兴隆寺乡中硷村</t>
  </si>
  <si>
    <t>扩建日光温室3个并配套相关设备，新建彩钢生产用房4间，做5米高护墙100米。项目收益按章程提取公积公益金后，脱贫攻坚期间向所有贫困户分红，形成资产归该村集体所有。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</si>
  <si>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项目收益按章程提取公积公益金后，脱贫攻坚期间向所有贫困户分红，形成资产归该村集体所有。共涉及贫困户77户163人，通过合作分红，预计每户每年增加收入500元。</t>
  </si>
  <si>
    <t>峪口乡谭家坪村</t>
  </si>
  <si>
    <t>改造10孔窑洞并配备相关设备，建民宿农家乐1处。项目收益按章程提取公积公益金后，脱贫攻坚期间向所有贫困户分红，形成资产归该村集体所有。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</si>
  <si>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项目收益按章程提取公积公益金后，脱贫攻坚期间向所有贫困户分红，形成资产归该村集体所有。共涉及贫困户35户52人，通过合作分红，预计每户每年增加收入500元。</t>
  </si>
  <si>
    <t>峪口乡峪口村</t>
  </si>
  <si>
    <t>改造19孔旧房并配备相关设备，发展农家乐1处；新建养羊场1处并配备相关设施，买羊280只,新建养猪场1处并配备相关设施，买猪300头，修建佳州缘杂粮加工厂房及购买设备,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</si>
  <si>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项目收益按章程提取公积公益金后，脱贫攻坚期间向所有贫困户分红，形成资产归该村集体所有。共涉及贫困户57户129人，通过合作分红，预计每户每年增加收入500元。</t>
  </si>
  <si>
    <t>朱家坬镇白家墕村</t>
  </si>
  <si>
    <t>新建占地20亩养羊场1处，买羊500只。项目收益按章程提取公积公益金后，脱贫攻坚期间向所有贫困户分红，形成资产归该村集体所有。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</si>
  <si>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项目收益按章程提取公积公益金后，脱贫攻坚期间向所有贫困户分红，形成资产归该村集体所有。共涉及贫困户57户209人，通过合作分红，预计每户每年增加收入500元。</t>
  </si>
  <si>
    <t>朱家坬镇泥河沟村</t>
  </si>
  <si>
    <t>购置红枣分级、切片、去核、低温制干、真空包装设备各1套，新建32平米预冷库4间。共涉及贫困户86户255人。项目收益按章程提取公积公益金后，脱贫攻坚期间向所有贫困户分红，形成资产归该村集体所有。</t>
  </si>
  <si>
    <t>项目收益按章程提取公积公益金后，脱贫攻坚期间向所有贫困户分红，形成资产归该村集体所有。共涉及贫困户86户255人，预计每户每年增加收入1400元。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</si>
</sst>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/>
    <xf numFmtId="0" fontId="9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0 11" xfId="19"/>
    <cellStyle name="解释性文本" xfId="20" builtinId="53"/>
    <cellStyle name="常规 8" xfId="21"/>
    <cellStyle name="标题 1" xfId="22" builtinId="16"/>
    <cellStyle name="标题 2" xfId="23" builtinId="17"/>
    <cellStyle name="常规 6 4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2 2 3" xfId="42"/>
    <cellStyle name="常规 4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55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8" xfId="58"/>
    <cellStyle name="常规_Sheet1" xfId="59"/>
    <cellStyle name="常规 18 4" xfId="60"/>
    <cellStyle name="常规 11 3" xfId="61"/>
    <cellStyle name="常规 4" xfId="62"/>
    <cellStyle name="常规 97" xfId="63"/>
    <cellStyle name="常规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selection activeCell="A2" sqref="A2:L2"/>
    </sheetView>
  </sheetViews>
  <sheetFormatPr defaultColWidth="9" defaultRowHeight="13.5"/>
  <cols>
    <col min="1" max="1" width="9.125" customWidth="1"/>
    <col min="2" max="2" width="10.125" customWidth="1"/>
    <col min="3" max="3" width="10.375" customWidth="1"/>
    <col min="4" max="4" width="16.375" customWidth="1"/>
    <col min="5" max="5" width="25.625" customWidth="1"/>
    <col min="6" max="6" width="12.625" customWidth="1"/>
    <col min="7" max="7" width="11.625"/>
    <col min="8" max="8" width="10.375"/>
  </cols>
  <sheetData>
    <row r="1" ht="14.25" spans="1:1">
      <c r="A1" s="1" t="s">
        <v>0</v>
      </c>
    </row>
    <row r="2" ht="28.5" spans="1:12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2"/>
      <c r="L2" s="2"/>
    </row>
    <row r="3" ht="14.25" spans="1:1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7"/>
      <c r="H3" s="7"/>
      <c r="I3" s="7"/>
      <c r="J3" s="19"/>
      <c r="K3" s="5" t="s">
        <v>8</v>
      </c>
      <c r="L3" s="5" t="s">
        <v>9</v>
      </c>
    </row>
    <row r="4" ht="14.25" spans="1:12">
      <c r="A4" s="4"/>
      <c r="B4" s="4"/>
      <c r="C4" s="4"/>
      <c r="D4" s="8"/>
      <c r="E4" s="4"/>
      <c r="F4" s="9" t="s">
        <v>10</v>
      </c>
      <c r="G4" s="10" t="s">
        <v>11</v>
      </c>
      <c r="H4" s="10"/>
      <c r="I4" s="10"/>
      <c r="J4" s="10"/>
      <c r="K4" s="8"/>
      <c r="L4" s="8"/>
    </row>
    <row r="5" ht="14.25" spans="1:12">
      <c r="A5" s="4"/>
      <c r="B5" s="4"/>
      <c r="C5" s="4"/>
      <c r="D5" s="11"/>
      <c r="E5" s="4"/>
      <c r="F5" s="12"/>
      <c r="G5" s="10" t="s">
        <v>12</v>
      </c>
      <c r="H5" s="10" t="s">
        <v>13</v>
      </c>
      <c r="I5" s="10" t="s">
        <v>14</v>
      </c>
      <c r="J5" s="10" t="s">
        <v>15</v>
      </c>
      <c r="K5" s="11"/>
      <c r="L5" s="11"/>
    </row>
    <row r="6" ht="14.25" spans="1:12">
      <c r="A6" s="13" t="s">
        <v>10</v>
      </c>
      <c r="B6" s="14"/>
      <c r="C6" s="14"/>
      <c r="D6" s="14"/>
      <c r="E6" s="15"/>
      <c r="F6" s="16">
        <f>SUM(F7:F46)</f>
        <v>3270.5</v>
      </c>
      <c r="G6" s="16">
        <f>SUM(G7:G46)</f>
        <v>3270.5</v>
      </c>
      <c r="H6" s="16">
        <f>SUM(H7:H46)</f>
        <v>0</v>
      </c>
      <c r="I6" s="16">
        <f>SUM(I7:I46)</f>
        <v>0</v>
      </c>
      <c r="J6" s="16">
        <f>SUM(J7:J46)</f>
        <v>0</v>
      </c>
      <c r="K6" s="20"/>
      <c r="L6" s="20"/>
    </row>
    <row r="7" ht="162" spans="1:12">
      <c r="A7" s="17" t="s">
        <v>16</v>
      </c>
      <c r="B7" s="17" t="s">
        <v>17</v>
      </c>
      <c r="C7" s="17" t="s">
        <v>18</v>
      </c>
      <c r="D7" s="17" t="s">
        <v>19</v>
      </c>
      <c r="E7" s="17" t="s">
        <v>20</v>
      </c>
      <c r="F7" s="18">
        <v>75</v>
      </c>
      <c r="G7" s="18">
        <v>75</v>
      </c>
      <c r="H7" s="17"/>
      <c r="I7" s="17"/>
      <c r="J7" s="17"/>
      <c r="K7" s="17" t="s">
        <v>21</v>
      </c>
      <c r="L7" s="17"/>
    </row>
    <row r="8" ht="121.5" spans="1:12">
      <c r="A8" s="17" t="s">
        <v>16</v>
      </c>
      <c r="B8" s="17" t="s">
        <v>17</v>
      </c>
      <c r="C8" s="17" t="s">
        <v>22</v>
      </c>
      <c r="D8" s="17" t="s">
        <v>23</v>
      </c>
      <c r="E8" s="17" t="s">
        <v>24</v>
      </c>
      <c r="F8" s="18">
        <v>50</v>
      </c>
      <c r="G8" s="18">
        <v>50</v>
      </c>
      <c r="H8" s="17"/>
      <c r="I8" s="17"/>
      <c r="J8" s="17"/>
      <c r="K8" s="17" t="s">
        <v>21</v>
      </c>
      <c r="L8" s="17"/>
    </row>
    <row r="9" ht="162" spans="1:12">
      <c r="A9" s="17" t="s">
        <v>16</v>
      </c>
      <c r="B9" s="17" t="s">
        <v>17</v>
      </c>
      <c r="C9" s="17" t="s">
        <v>25</v>
      </c>
      <c r="D9" s="17" t="s">
        <v>26</v>
      </c>
      <c r="E9" s="17" t="s">
        <v>27</v>
      </c>
      <c r="F9" s="18">
        <v>86</v>
      </c>
      <c r="G9" s="18">
        <v>86</v>
      </c>
      <c r="H9" s="17"/>
      <c r="I9" s="17"/>
      <c r="J9" s="17"/>
      <c r="K9" s="17" t="s">
        <v>21</v>
      </c>
      <c r="L9" s="17"/>
    </row>
    <row r="10" ht="135" spans="1:12">
      <c r="A10" s="17" t="s">
        <v>16</v>
      </c>
      <c r="B10" s="17" t="s">
        <v>17</v>
      </c>
      <c r="C10" s="17" t="s">
        <v>28</v>
      </c>
      <c r="D10" s="17" t="s">
        <v>29</v>
      </c>
      <c r="E10" s="17" t="s">
        <v>30</v>
      </c>
      <c r="F10" s="18">
        <v>100</v>
      </c>
      <c r="G10" s="18">
        <v>100</v>
      </c>
      <c r="H10" s="17"/>
      <c r="I10" s="17"/>
      <c r="J10" s="17"/>
      <c r="K10" s="17" t="s">
        <v>21</v>
      </c>
      <c r="L10" s="17"/>
    </row>
    <row r="11" ht="135" spans="1:12">
      <c r="A11" s="17" t="s">
        <v>16</v>
      </c>
      <c r="B11" s="17" t="s">
        <v>17</v>
      </c>
      <c r="C11" s="17" t="s">
        <v>31</v>
      </c>
      <c r="D11" s="17" t="s">
        <v>29</v>
      </c>
      <c r="E11" s="17" t="s">
        <v>32</v>
      </c>
      <c r="F11" s="18">
        <v>100</v>
      </c>
      <c r="G11" s="18">
        <v>100</v>
      </c>
      <c r="H11" s="17"/>
      <c r="I11" s="17"/>
      <c r="J11" s="17"/>
      <c r="K11" s="17" t="s">
        <v>21</v>
      </c>
      <c r="L11" s="17"/>
    </row>
    <row r="12" ht="121.5" spans="1:12">
      <c r="A12" s="17" t="s">
        <v>16</v>
      </c>
      <c r="B12" s="17" t="s">
        <v>17</v>
      </c>
      <c r="C12" s="17" t="s">
        <v>33</v>
      </c>
      <c r="D12" s="17" t="s">
        <v>34</v>
      </c>
      <c r="E12" s="17" t="s">
        <v>35</v>
      </c>
      <c r="F12" s="18">
        <v>3</v>
      </c>
      <c r="G12" s="18">
        <v>3</v>
      </c>
      <c r="H12" s="17"/>
      <c r="I12" s="17"/>
      <c r="J12" s="17"/>
      <c r="K12" s="17" t="s">
        <v>21</v>
      </c>
      <c r="L12" s="17"/>
    </row>
    <row r="13" ht="135" spans="1:12">
      <c r="A13" s="17" t="s">
        <v>16</v>
      </c>
      <c r="B13" s="17" t="s">
        <v>17</v>
      </c>
      <c r="C13" s="17" t="s">
        <v>36</v>
      </c>
      <c r="D13" s="17" t="s">
        <v>37</v>
      </c>
      <c r="E13" s="17" t="s">
        <v>38</v>
      </c>
      <c r="F13" s="18">
        <v>21</v>
      </c>
      <c r="G13" s="18">
        <v>21</v>
      </c>
      <c r="H13" s="17"/>
      <c r="I13" s="17"/>
      <c r="J13" s="17"/>
      <c r="K13" s="17" t="s">
        <v>21</v>
      </c>
      <c r="L13" s="17"/>
    </row>
    <row r="14" ht="108" spans="1:12">
      <c r="A14" s="17" t="s">
        <v>16</v>
      </c>
      <c r="B14" s="17" t="s">
        <v>17</v>
      </c>
      <c r="C14" s="17" t="s">
        <v>39</v>
      </c>
      <c r="D14" s="17" t="s">
        <v>40</v>
      </c>
      <c r="E14" s="17" t="s">
        <v>41</v>
      </c>
      <c r="F14" s="18">
        <v>16.5</v>
      </c>
      <c r="G14" s="18">
        <v>16.5</v>
      </c>
      <c r="H14" s="17"/>
      <c r="I14" s="17"/>
      <c r="J14" s="17"/>
      <c r="K14" s="17" t="s">
        <v>21</v>
      </c>
      <c r="L14" s="17"/>
    </row>
    <row r="15" ht="135" spans="1:12">
      <c r="A15" s="17" t="s">
        <v>16</v>
      </c>
      <c r="B15" s="17" t="s">
        <v>17</v>
      </c>
      <c r="C15" s="17" t="s">
        <v>42</v>
      </c>
      <c r="D15" s="17" t="s">
        <v>43</v>
      </c>
      <c r="E15" s="17" t="s">
        <v>44</v>
      </c>
      <c r="F15" s="18">
        <v>50</v>
      </c>
      <c r="G15" s="18">
        <v>50</v>
      </c>
      <c r="H15" s="17"/>
      <c r="I15" s="17"/>
      <c r="J15" s="17"/>
      <c r="K15" s="17" t="s">
        <v>21</v>
      </c>
      <c r="L15" s="17"/>
    </row>
    <row r="16" ht="108" spans="1:12">
      <c r="A16" s="17" t="s">
        <v>16</v>
      </c>
      <c r="B16" s="17" t="s">
        <v>17</v>
      </c>
      <c r="C16" s="17" t="s">
        <v>45</v>
      </c>
      <c r="D16" s="17" t="s">
        <v>46</v>
      </c>
      <c r="E16" s="17" t="s">
        <v>47</v>
      </c>
      <c r="F16" s="18">
        <v>90</v>
      </c>
      <c r="G16" s="18">
        <v>90</v>
      </c>
      <c r="H16" s="17"/>
      <c r="I16" s="17"/>
      <c r="J16" s="17"/>
      <c r="K16" s="17" t="s">
        <v>21</v>
      </c>
      <c r="L16" s="17"/>
    </row>
    <row r="17" ht="135" spans="1:12">
      <c r="A17" s="17" t="s">
        <v>16</v>
      </c>
      <c r="B17" s="17" t="s">
        <v>17</v>
      </c>
      <c r="C17" s="17" t="s">
        <v>48</v>
      </c>
      <c r="D17" s="17" t="s">
        <v>49</v>
      </c>
      <c r="E17" s="17" t="s">
        <v>50</v>
      </c>
      <c r="F17" s="18">
        <v>120</v>
      </c>
      <c r="G17" s="18">
        <v>120</v>
      </c>
      <c r="H17" s="17"/>
      <c r="I17" s="17"/>
      <c r="J17" s="17"/>
      <c r="K17" s="17" t="s">
        <v>21</v>
      </c>
      <c r="L17" s="17"/>
    </row>
    <row r="18" ht="135" spans="1:12">
      <c r="A18" s="17" t="s">
        <v>16</v>
      </c>
      <c r="B18" s="17" t="s">
        <v>17</v>
      </c>
      <c r="C18" s="17" t="s">
        <v>51</v>
      </c>
      <c r="D18" s="17" t="s">
        <v>52</v>
      </c>
      <c r="E18" s="17" t="s">
        <v>53</v>
      </c>
      <c r="F18" s="18">
        <v>28.4</v>
      </c>
      <c r="G18" s="18">
        <v>28.4</v>
      </c>
      <c r="H18" s="17"/>
      <c r="I18" s="17"/>
      <c r="J18" s="17"/>
      <c r="K18" s="17" t="s">
        <v>21</v>
      </c>
      <c r="L18" s="17"/>
    </row>
    <row r="19" ht="135" spans="1:12">
      <c r="A19" s="17" t="s">
        <v>16</v>
      </c>
      <c r="B19" s="17" t="s">
        <v>17</v>
      </c>
      <c r="C19" s="17" t="s">
        <v>54</v>
      </c>
      <c r="D19" s="17" t="s">
        <v>55</v>
      </c>
      <c r="E19" s="17" t="s">
        <v>56</v>
      </c>
      <c r="F19" s="18">
        <v>70</v>
      </c>
      <c r="G19" s="18">
        <v>70</v>
      </c>
      <c r="H19" s="17"/>
      <c r="I19" s="17"/>
      <c r="J19" s="17"/>
      <c r="K19" s="17" t="s">
        <v>21</v>
      </c>
      <c r="L19" s="17"/>
    </row>
    <row r="20" ht="121.5" spans="1:12">
      <c r="A20" s="17" t="s">
        <v>16</v>
      </c>
      <c r="B20" s="17" t="s">
        <v>17</v>
      </c>
      <c r="C20" s="17" t="s">
        <v>57</v>
      </c>
      <c r="D20" s="17" t="s">
        <v>58</v>
      </c>
      <c r="E20" s="17" t="s">
        <v>59</v>
      </c>
      <c r="F20" s="18">
        <v>50</v>
      </c>
      <c r="G20" s="18">
        <v>50</v>
      </c>
      <c r="H20" s="17"/>
      <c r="I20" s="17"/>
      <c r="J20" s="17"/>
      <c r="K20" s="17" t="s">
        <v>21</v>
      </c>
      <c r="L20" s="17"/>
    </row>
    <row r="21" ht="175.5" spans="1:12">
      <c r="A21" s="17" t="s">
        <v>16</v>
      </c>
      <c r="B21" s="17" t="s">
        <v>17</v>
      </c>
      <c r="C21" s="17" t="s">
        <v>60</v>
      </c>
      <c r="D21" s="17" t="s">
        <v>61</v>
      </c>
      <c r="E21" s="17" t="s">
        <v>62</v>
      </c>
      <c r="F21" s="18">
        <v>100</v>
      </c>
      <c r="G21" s="18">
        <v>100</v>
      </c>
      <c r="H21" s="17"/>
      <c r="I21" s="17"/>
      <c r="J21" s="17"/>
      <c r="K21" s="17" t="s">
        <v>21</v>
      </c>
      <c r="L21" s="17"/>
    </row>
    <row r="22" ht="108" spans="1:12">
      <c r="A22" s="17" t="s">
        <v>16</v>
      </c>
      <c r="B22" s="17" t="s">
        <v>17</v>
      </c>
      <c r="C22" s="17" t="s">
        <v>63</v>
      </c>
      <c r="D22" s="17" t="s">
        <v>64</v>
      </c>
      <c r="E22" s="17" t="s">
        <v>65</v>
      </c>
      <c r="F22" s="18">
        <v>80</v>
      </c>
      <c r="G22" s="18">
        <v>80</v>
      </c>
      <c r="H22" s="17"/>
      <c r="I22" s="17"/>
      <c r="J22" s="17"/>
      <c r="K22" s="17" t="s">
        <v>21</v>
      </c>
      <c r="L22" s="17"/>
    </row>
    <row r="23" ht="148.5" spans="1:12">
      <c r="A23" s="17" t="s">
        <v>16</v>
      </c>
      <c r="B23" s="17" t="s">
        <v>17</v>
      </c>
      <c r="C23" s="17" t="s">
        <v>66</v>
      </c>
      <c r="D23" s="17" t="s">
        <v>67</v>
      </c>
      <c r="E23" s="17" t="s">
        <v>68</v>
      </c>
      <c r="F23" s="18">
        <v>147.8</v>
      </c>
      <c r="G23" s="18">
        <v>147.8</v>
      </c>
      <c r="H23" s="17"/>
      <c r="I23" s="17"/>
      <c r="J23" s="17"/>
      <c r="K23" s="17" t="s">
        <v>21</v>
      </c>
      <c r="L23" s="17"/>
    </row>
    <row r="24" ht="121.5" spans="1:12">
      <c r="A24" s="17" t="s">
        <v>16</v>
      </c>
      <c r="B24" s="17" t="s">
        <v>17</v>
      </c>
      <c r="C24" s="17" t="s">
        <v>69</v>
      </c>
      <c r="D24" s="17" t="s">
        <v>70</v>
      </c>
      <c r="E24" s="17" t="s">
        <v>71</v>
      </c>
      <c r="F24" s="18">
        <v>91</v>
      </c>
      <c r="G24" s="18">
        <v>91</v>
      </c>
      <c r="H24" s="17"/>
      <c r="I24" s="17"/>
      <c r="J24" s="17"/>
      <c r="K24" s="17" t="s">
        <v>21</v>
      </c>
      <c r="L24" s="17"/>
    </row>
    <row r="25" ht="108" spans="1:12">
      <c r="A25" s="17" t="s">
        <v>16</v>
      </c>
      <c r="B25" s="17" t="s">
        <v>17</v>
      </c>
      <c r="C25" s="17" t="s">
        <v>72</v>
      </c>
      <c r="D25" s="17" t="s">
        <v>73</v>
      </c>
      <c r="E25" s="17" t="s">
        <v>74</v>
      </c>
      <c r="F25" s="18">
        <v>110.8</v>
      </c>
      <c r="G25" s="18">
        <v>110.8</v>
      </c>
      <c r="H25" s="17"/>
      <c r="I25" s="17"/>
      <c r="J25" s="17"/>
      <c r="K25" s="17" t="s">
        <v>21</v>
      </c>
      <c r="L25" s="17"/>
    </row>
    <row r="26" ht="108" spans="1:12">
      <c r="A26" s="17" t="s">
        <v>16</v>
      </c>
      <c r="B26" s="17" t="s">
        <v>17</v>
      </c>
      <c r="C26" s="17" t="s">
        <v>75</v>
      </c>
      <c r="D26" s="17" t="s">
        <v>76</v>
      </c>
      <c r="E26" s="17" t="s">
        <v>77</v>
      </c>
      <c r="F26" s="18">
        <v>41</v>
      </c>
      <c r="G26" s="18">
        <v>41</v>
      </c>
      <c r="H26" s="17"/>
      <c r="I26" s="17"/>
      <c r="J26" s="17"/>
      <c r="K26" s="17" t="s">
        <v>21</v>
      </c>
      <c r="L26" s="17"/>
    </row>
    <row r="27" ht="108" spans="1:12">
      <c r="A27" s="17" t="s">
        <v>16</v>
      </c>
      <c r="B27" s="17" t="s">
        <v>17</v>
      </c>
      <c r="C27" s="17" t="s">
        <v>78</v>
      </c>
      <c r="D27" s="17" t="s">
        <v>79</v>
      </c>
      <c r="E27" s="17" t="s">
        <v>80</v>
      </c>
      <c r="F27" s="18">
        <v>20</v>
      </c>
      <c r="G27" s="18">
        <v>20</v>
      </c>
      <c r="H27" s="17"/>
      <c r="I27" s="17"/>
      <c r="J27" s="17"/>
      <c r="K27" s="17" t="s">
        <v>21</v>
      </c>
      <c r="L27" s="17"/>
    </row>
    <row r="28" ht="148.5" spans="1:12">
      <c r="A28" s="17" t="s">
        <v>16</v>
      </c>
      <c r="B28" s="17" t="s">
        <v>17</v>
      </c>
      <c r="C28" s="17" t="s">
        <v>81</v>
      </c>
      <c r="D28" s="17" t="s">
        <v>82</v>
      </c>
      <c r="E28" s="17" t="s">
        <v>83</v>
      </c>
      <c r="F28" s="18">
        <v>163</v>
      </c>
      <c r="G28" s="18">
        <v>163</v>
      </c>
      <c r="H28" s="17"/>
      <c r="I28" s="17"/>
      <c r="J28" s="17"/>
      <c r="K28" s="17" t="s">
        <v>21</v>
      </c>
      <c r="L28" s="17"/>
    </row>
    <row r="29" ht="108" spans="1:12">
      <c r="A29" s="17" t="s">
        <v>16</v>
      </c>
      <c r="B29" s="17" t="s">
        <v>17</v>
      </c>
      <c r="C29" s="17" t="s">
        <v>84</v>
      </c>
      <c r="D29" s="17" t="s">
        <v>85</v>
      </c>
      <c r="E29" s="17" t="s">
        <v>86</v>
      </c>
      <c r="F29" s="18">
        <v>50</v>
      </c>
      <c r="G29" s="18">
        <v>50</v>
      </c>
      <c r="H29" s="17"/>
      <c r="I29" s="17"/>
      <c r="J29" s="17"/>
      <c r="K29" s="17" t="s">
        <v>21</v>
      </c>
      <c r="L29" s="17"/>
    </row>
    <row r="30" ht="148.5" spans="1:12">
      <c r="A30" s="17" t="s">
        <v>16</v>
      </c>
      <c r="B30" s="17" t="s">
        <v>17</v>
      </c>
      <c r="C30" s="17" t="s">
        <v>87</v>
      </c>
      <c r="D30" s="17" t="s">
        <v>88</v>
      </c>
      <c r="E30" s="17" t="s">
        <v>89</v>
      </c>
      <c r="F30" s="18">
        <v>60</v>
      </c>
      <c r="G30" s="18">
        <v>60</v>
      </c>
      <c r="H30" s="17"/>
      <c r="I30" s="17"/>
      <c r="J30" s="17"/>
      <c r="K30" s="17" t="s">
        <v>21</v>
      </c>
      <c r="L30" s="17"/>
    </row>
    <row r="31" ht="189" spans="1:12">
      <c r="A31" s="17" t="s">
        <v>16</v>
      </c>
      <c r="B31" s="17" t="s">
        <v>17</v>
      </c>
      <c r="C31" s="17" t="s">
        <v>90</v>
      </c>
      <c r="D31" s="17" t="s">
        <v>91</v>
      </c>
      <c r="E31" s="17" t="s">
        <v>92</v>
      </c>
      <c r="F31" s="18">
        <v>232</v>
      </c>
      <c r="G31" s="18">
        <v>232</v>
      </c>
      <c r="H31" s="17"/>
      <c r="I31" s="17"/>
      <c r="J31" s="17"/>
      <c r="K31" s="17" t="s">
        <v>21</v>
      </c>
      <c r="L31" s="17"/>
    </row>
    <row r="32" ht="135" spans="1:12">
      <c r="A32" s="17" t="s">
        <v>16</v>
      </c>
      <c r="B32" s="17" t="s">
        <v>17</v>
      </c>
      <c r="C32" s="17" t="s">
        <v>93</v>
      </c>
      <c r="D32" s="17" t="s">
        <v>94</v>
      </c>
      <c r="E32" s="17" t="s">
        <v>95</v>
      </c>
      <c r="F32" s="18">
        <v>280</v>
      </c>
      <c r="G32" s="18">
        <v>280</v>
      </c>
      <c r="H32" s="17"/>
      <c r="I32" s="17"/>
      <c r="J32" s="17"/>
      <c r="K32" s="17" t="s">
        <v>21</v>
      </c>
      <c r="L32" s="17"/>
    </row>
    <row r="33" ht="148.5" spans="1:12">
      <c r="A33" s="17" t="s">
        <v>16</v>
      </c>
      <c r="B33" s="17" t="s">
        <v>17</v>
      </c>
      <c r="C33" s="17" t="s">
        <v>96</v>
      </c>
      <c r="D33" s="17" t="s">
        <v>97</v>
      </c>
      <c r="E33" s="17" t="s">
        <v>98</v>
      </c>
      <c r="F33" s="18">
        <v>145</v>
      </c>
      <c r="G33" s="18">
        <v>145</v>
      </c>
      <c r="H33" s="17"/>
      <c r="I33" s="17"/>
      <c r="J33" s="17"/>
      <c r="K33" s="17" t="s">
        <v>21</v>
      </c>
      <c r="L33" s="17"/>
    </row>
    <row r="34" ht="121.5" spans="1:12">
      <c r="A34" s="17" t="s">
        <v>16</v>
      </c>
      <c r="B34" s="17" t="s">
        <v>17</v>
      </c>
      <c r="C34" s="17" t="s">
        <v>99</v>
      </c>
      <c r="D34" s="17" t="s">
        <v>100</v>
      </c>
      <c r="E34" s="17" t="s">
        <v>101</v>
      </c>
      <c r="F34" s="18">
        <v>50</v>
      </c>
      <c r="G34" s="18">
        <v>50</v>
      </c>
      <c r="H34" s="17"/>
      <c r="I34" s="17"/>
      <c r="J34" s="17"/>
      <c r="K34" s="17" t="s">
        <v>21</v>
      </c>
      <c r="L34" s="17"/>
    </row>
    <row r="35" ht="121.5" spans="1:12">
      <c r="A35" s="17" t="s">
        <v>16</v>
      </c>
      <c r="B35" s="17" t="s">
        <v>17</v>
      </c>
      <c r="C35" s="17" t="s">
        <v>102</v>
      </c>
      <c r="D35" s="17" t="s">
        <v>103</v>
      </c>
      <c r="E35" s="17" t="s">
        <v>104</v>
      </c>
      <c r="F35" s="18">
        <v>50</v>
      </c>
      <c r="G35" s="18">
        <v>50</v>
      </c>
      <c r="H35" s="17"/>
      <c r="I35" s="17"/>
      <c r="J35" s="17"/>
      <c r="K35" s="17" t="s">
        <v>21</v>
      </c>
      <c r="L35" s="17"/>
    </row>
    <row r="36" ht="148.5" spans="1:12">
      <c r="A36" s="17" t="s">
        <v>16</v>
      </c>
      <c r="B36" s="17" t="s">
        <v>17</v>
      </c>
      <c r="C36" s="17" t="s">
        <v>105</v>
      </c>
      <c r="D36" s="17" t="s">
        <v>106</v>
      </c>
      <c r="E36" s="17" t="s">
        <v>107</v>
      </c>
      <c r="F36" s="18">
        <v>20</v>
      </c>
      <c r="G36" s="18">
        <v>20</v>
      </c>
      <c r="H36" s="17"/>
      <c r="I36" s="17"/>
      <c r="J36" s="17"/>
      <c r="K36" s="17" t="s">
        <v>21</v>
      </c>
      <c r="L36" s="17"/>
    </row>
    <row r="37" ht="148.5" spans="1:12">
      <c r="A37" s="17" t="s">
        <v>16</v>
      </c>
      <c r="B37" s="17" t="s">
        <v>17</v>
      </c>
      <c r="C37" s="17" t="s">
        <v>108</v>
      </c>
      <c r="D37" s="17" t="s">
        <v>106</v>
      </c>
      <c r="E37" s="17" t="s">
        <v>109</v>
      </c>
      <c r="F37" s="18">
        <v>20</v>
      </c>
      <c r="G37" s="18">
        <v>20</v>
      </c>
      <c r="H37" s="17"/>
      <c r="I37" s="17"/>
      <c r="J37" s="17"/>
      <c r="K37" s="17" t="s">
        <v>21</v>
      </c>
      <c r="L37" s="17"/>
    </row>
    <row r="38" ht="121.5" spans="1:12">
      <c r="A38" s="17" t="s">
        <v>16</v>
      </c>
      <c r="B38" s="17" t="s">
        <v>17</v>
      </c>
      <c r="C38" s="17" t="s">
        <v>110</v>
      </c>
      <c r="D38" s="17" t="s">
        <v>111</v>
      </c>
      <c r="E38" s="17" t="s">
        <v>112</v>
      </c>
      <c r="F38" s="18">
        <v>54</v>
      </c>
      <c r="G38" s="18">
        <v>54</v>
      </c>
      <c r="H38" s="17"/>
      <c r="I38" s="17"/>
      <c r="J38" s="17"/>
      <c r="K38" s="17" t="s">
        <v>21</v>
      </c>
      <c r="L38" s="17"/>
    </row>
    <row r="39" ht="121.5" spans="1:12">
      <c r="A39" s="17" t="s">
        <v>16</v>
      </c>
      <c r="B39" s="17" t="s">
        <v>17</v>
      </c>
      <c r="C39" s="17" t="s">
        <v>113</v>
      </c>
      <c r="D39" s="17" t="s">
        <v>114</v>
      </c>
      <c r="E39" s="17" t="s">
        <v>115</v>
      </c>
      <c r="F39" s="18">
        <v>10</v>
      </c>
      <c r="G39" s="18">
        <v>10</v>
      </c>
      <c r="H39" s="17"/>
      <c r="I39" s="17"/>
      <c r="J39" s="17"/>
      <c r="K39" s="17" t="s">
        <v>21</v>
      </c>
      <c r="L39" s="17"/>
    </row>
    <row r="40" ht="121.5" spans="1:12">
      <c r="A40" s="17" t="s">
        <v>16</v>
      </c>
      <c r="B40" s="17" t="s">
        <v>17</v>
      </c>
      <c r="C40" s="17" t="s">
        <v>116</v>
      </c>
      <c r="D40" s="17" t="s">
        <v>117</v>
      </c>
      <c r="E40" s="17" t="s">
        <v>118</v>
      </c>
      <c r="F40" s="18">
        <v>70</v>
      </c>
      <c r="G40" s="18">
        <v>70</v>
      </c>
      <c r="H40" s="17"/>
      <c r="I40" s="17"/>
      <c r="J40" s="17"/>
      <c r="K40" s="17" t="s">
        <v>21</v>
      </c>
      <c r="L40" s="17"/>
    </row>
    <row r="41" ht="148.5" spans="1:12">
      <c r="A41" s="17" t="s">
        <v>16</v>
      </c>
      <c r="B41" s="17" t="s">
        <v>17</v>
      </c>
      <c r="C41" s="17" t="s">
        <v>119</v>
      </c>
      <c r="D41" s="17" t="s">
        <v>120</v>
      </c>
      <c r="E41" s="17" t="s">
        <v>121</v>
      </c>
      <c r="F41" s="18">
        <v>50</v>
      </c>
      <c r="G41" s="18">
        <v>50</v>
      </c>
      <c r="H41" s="17"/>
      <c r="I41" s="17"/>
      <c r="J41" s="17"/>
      <c r="K41" s="17" t="s">
        <v>21</v>
      </c>
      <c r="L41" s="17"/>
    </row>
    <row r="42" ht="162" spans="1:12">
      <c r="A42" s="17" t="s">
        <v>16</v>
      </c>
      <c r="B42" s="17" t="s">
        <v>17</v>
      </c>
      <c r="C42" s="17" t="s">
        <v>122</v>
      </c>
      <c r="D42" s="17" t="s">
        <v>123</v>
      </c>
      <c r="E42" s="17" t="s">
        <v>124</v>
      </c>
      <c r="F42" s="18">
        <v>66</v>
      </c>
      <c r="G42" s="18">
        <v>66</v>
      </c>
      <c r="H42" s="17"/>
      <c r="I42" s="17"/>
      <c r="J42" s="17"/>
      <c r="K42" s="17" t="s">
        <v>21</v>
      </c>
      <c r="L42" s="17"/>
    </row>
    <row r="43" ht="135" spans="1:12">
      <c r="A43" s="17" t="s">
        <v>16</v>
      </c>
      <c r="B43" s="17" t="s">
        <v>17</v>
      </c>
      <c r="C43" s="17" t="s">
        <v>125</v>
      </c>
      <c r="D43" s="17" t="s">
        <v>126</v>
      </c>
      <c r="E43" s="17" t="s">
        <v>127</v>
      </c>
      <c r="F43" s="18">
        <v>30</v>
      </c>
      <c r="G43" s="18">
        <v>30</v>
      </c>
      <c r="H43" s="17"/>
      <c r="I43" s="17"/>
      <c r="J43" s="17"/>
      <c r="K43" s="17" t="s">
        <v>21</v>
      </c>
      <c r="L43" s="17"/>
    </row>
    <row r="44" ht="229.5" spans="1:12">
      <c r="A44" s="17" t="s">
        <v>16</v>
      </c>
      <c r="B44" s="17" t="s">
        <v>17</v>
      </c>
      <c r="C44" s="17" t="s">
        <v>128</v>
      </c>
      <c r="D44" s="17" t="s">
        <v>129</v>
      </c>
      <c r="E44" s="17" t="s">
        <v>130</v>
      </c>
      <c r="F44" s="18">
        <v>270</v>
      </c>
      <c r="G44" s="18">
        <v>270</v>
      </c>
      <c r="H44" s="17"/>
      <c r="I44" s="17"/>
      <c r="J44" s="17"/>
      <c r="K44" s="17" t="s">
        <v>21</v>
      </c>
      <c r="L44" s="17"/>
    </row>
    <row r="45" ht="121.5" spans="1:12">
      <c r="A45" s="17" t="s">
        <v>16</v>
      </c>
      <c r="B45" s="17" t="s">
        <v>17</v>
      </c>
      <c r="C45" s="17" t="s">
        <v>131</v>
      </c>
      <c r="D45" s="17" t="s">
        <v>132</v>
      </c>
      <c r="E45" s="17" t="s">
        <v>133</v>
      </c>
      <c r="F45" s="18">
        <v>80</v>
      </c>
      <c r="G45" s="18">
        <v>80</v>
      </c>
      <c r="H45" s="17"/>
      <c r="I45" s="17"/>
      <c r="J45" s="17"/>
      <c r="K45" s="17" t="s">
        <v>21</v>
      </c>
      <c r="L45" s="17"/>
    </row>
    <row r="46" ht="189" spans="1:12">
      <c r="A46" s="17" t="s">
        <v>16</v>
      </c>
      <c r="B46" s="17" t="s">
        <v>17</v>
      </c>
      <c r="C46" s="17" t="s">
        <v>134</v>
      </c>
      <c r="D46" s="17" t="s">
        <v>135</v>
      </c>
      <c r="E46" s="17" t="s">
        <v>136</v>
      </c>
      <c r="F46" s="18">
        <v>120</v>
      </c>
      <c r="G46" s="18">
        <v>120</v>
      </c>
      <c r="H46" s="17"/>
      <c r="I46" s="17"/>
      <c r="J46" s="17"/>
      <c r="K46" s="17" t="s">
        <v>21</v>
      </c>
      <c r="L46" s="17"/>
    </row>
  </sheetData>
  <mergeCells count="12">
    <mergeCell ref="A2:L2"/>
    <mergeCell ref="F3:J3"/>
    <mergeCell ref="G4:J4"/>
    <mergeCell ref="A6:E6"/>
    <mergeCell ref="A3:A5"/>
    <mergeCell ref="B3:B5"/>
    <mergeCell ref="C3:C5"/>
    <mergeCell ref="D3:D5"/>
    <mergeCell ref="E3:E5"/>
    <mergeCell ref="F4:F5"/>
    <mergeCell ref="K3:K5"/>
    <mergeCell ref="L3:L5"/>
  </mergeCells>
  <pageMargins left="0.432638888888889" right="0.236111111111111" top="0.865972222222222" bottom="0.826388888888889" header="0.5" footer="0.5"/>
  <pageSetup paperSize="9" firstPageNumber="3" orientation="landscape" useFirstPageNumber="1" horizontalDpi="600"/>
  <headerFooter>
    <oddFooter>&amp;C- &amp;P -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高卫平</cp:lastModifiedBy>
  <dcterms:created xsi:type="dcterms:W3CDTF">2019-03-29T00:29:00Z</dcterms:created>
  <dcterms:modified xsi:type="dcterms:W3CDTF">2020-04-16T05:27:25Z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