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产业项目计划表" sheetId="6" r:id="rId1"/>
  </sheets>
  <definedNames>
    <definedName name="_xlnm._FilterDatabase" localSheetId="0" hidden="1">产业项目计划表!$A$6:$L$6</definedName>
    <definedName name="_xlnm.Print_Titles" localSheetId="0">产业项目计划表!$2:$5</definedName>
  </definedNames>
  <calcPr calcId="144525"/>
</workbook>
</file>

<file path=xl/sharedStrings.xml><?xml version="1.0" encoding="utf-8"?>
<sst xmlns="http://schemas.openxmlformats.org/spreadsheetml/2006/main" count="197" uniqueCount="108">
  <si>
    <t>附件</t>
  </si>
  <si>
    <t xml:space="preserve">佳县2020年度统筹整合财政涉农资金高标准农田项目计划表   </t>
  </si>
  <si>
    <t>项目
类别</t>
  </si>
  <si>
    <t>项目
名称</t>
  </si>
  <si>
    <t>实施
地点</t>
  </si>
  <si>
    <t>建设内容</t>
  </si>
  <si>
    <t>预期效益</t>
  </si>
  <si>
    <t>资金计划投入（万元）</t>
  </si>
  <si>
    <t>项目
主管
单位</t>
  </si>
  <si>
    <t>备注</t>
  </si>
  <si>
    <t>合计</t>
  </si>
  <si>
    <t>财政资金（万元）</t>
  </si>
  <si>
    <t>中央</t>
  </si>
  <si>
    <t>省级</t>
  </si>
  <si>
    <t>市级</t>
  </si>
  <si>
    <t>县级</t>
  </si>
  <si>
    <t>产业发展类</t>
  </si>
  <si>
    <t>高标准农田</t>
  </si>
  <si>
    <t>刘国具镇贺家仓村</t>
  </si>
  <si>
    <t>新修梯田面积389亩,宽度8-15m,坡度5-15度。</t>
  </si>
  <si>
    <t>新增梯田389亩，带动贺仓、莉湾等村贫困人口266人。</t>
  </si>
  <si>
    <t>水利局</t>
  </si>
  <si>
    <t>兴隆寺乡磨家川村</t>
  </si>
  <si>
    <t>新修梯田面积928亩，宽度8-15m,坡度5-15度。</t>
  </si>
  <si>
    <t>新增梯田928亩，带动磨川、菜地峁等村贫困人口162人。</t>
  </si>
  <si>
    <t>兴隆寺乡王家坬村</t>
  </si>
  <si>
    <t>新修梯田面积884亩，宽度8-15m,坡度5-15度。</t>
  </si>
  <si>
    <t>新增梯田884亩，带动王家坬、高家河等村贫困人口301人。</t>
  </si>
  <si>
    <t>方塌镇乔则焉村</t>
  </si>
  <si>
    <t>新建方塌镇乔则焉村高标准农田建设项目1353亩，砖砌路2.7公里。共涉及贫困户20户，55人。</t>
  </si>
  <si>
    <t>共涉及贫困户20户55人，改善农业生产条件，提高农业生产效率，降低成本，提高产量，预计每亩每年增收300元左右。</t>
  </si>
  <si>
    <t>农业局</t>
  </si>
  <si>
    <t>方塌镇折家畔村</t>
  </si>
  <si>
    <t>新建方塌镇折家畔村高标准农田建设项目1261亩，砖砌路2.4公里。共涉及贫困户10户，29人。</t>
  </si>
  <si>
    <t>共涉及贫困户10户29人，改善农业生产条件，提高农业生产效率，降低成本，提高产量，预计每亩每年增收300元左右。</t>
  </si>
  <si>
    <t>官庄乡柏树墕村</t>
  </si>
  <si>
    <t>新建官庄乡服务中心柏树焉村高标准农田建设项目600亩，砖砌路1.3公里。共涉及贫困户37户，115人。</t>
  </si>
  <si>
    <t>共涉及贫困户37户115人，改善农业生产条件，提高农业生产效率，降低成本，提高产量，预计每亩每年增收300元左右。</t>
  </si>
  <si>
    <t>官庄乡双蹍沟村</t>
  </si>
  <si>
    <t>新建官庄乡服务中心双碾沟村高标准农田建设项目1200亩，砖砌路2.9公里。共涉及贫困户64户，171人。</t>
  </si>
  <si>
    <t>共涉及贫困户64户171人，改善农业生产条件，提高农业生产效率，降低成本，提高产量，预计每亩每年增收300元左右。</t>
  </si>
  <si>
    <t>官庄乡王家墕村</t>
  </si>
  <si>
    <t>新建官庄乡服务中心王家焉村高标准农田建设项目1694亩，砖砌路3.5公里。共涉及贫困户48户，147人。</t>
  </si>
  <si>
    <t>共涉及贫困户48户147人改善农业生产条件，提高农业生产效率，降低成本，提高产量，预计每亩每年增收300元左右。</t>
  </si>
  <si>
    <t>金明寺镇高家沟村</t>
  </si>
  <si>
    <t>新建金明寺镇高家沟村高标准农田建设项目815亩，砖砌路2.2公里。共涉及贫困户31户，102人。</t>
  </si>
  <si>
    <t>共涉及贫困户31户102人，改善农业生产条件，提高农业生产效率，降低成本，提高产量，预计每亩每年增收300元左右。</t>
  </si>
  <si>
    <t>金明寺镇李柏亮沟村</t>
  </si>
  <si>
    <t>新建金明寺镇李柏亮沟村村高标准农田建设项目500亩，砖砌路1.6公里，农灌站1处。共涉及贫困户50户，150人。</t>
  </si>
  <si>
    <t>共涉及贫困户50户150人，改善农业生产条件，提高农业生产效率，降低成本，提高产量，预计每亩每年增收300元左右。</t>
  </si>
  <si>
    <t>金明寺镇元团峁沟村</t>
  </si>
  <si>
    <t>新建金明寺镇元团峁村高标准农田建设项目2000亩，砖砌路3.8公里。共涉及贫困户28户，76人。</t>
  </si>
  <si>
    <t>共涉及贫困户28户76人，改善农业生产条件，提高农业生产效率，降低成本，提高产量，预计每亩每年增收300元左右。</t>
  </si>
  <si>
    <t>刘国具镇杜家圪崂村</t>
  </si>
  <si>
    <t>新建刘国具镇杜家圪崂高510亩，砖砌路1.2公里。共涉及贫困户69户，165人。</t>
  </si>
  <si>
    <t>共涉及贫困户69户165人，改善农业生产条件，提高农业生产效率，降低成本，提高产量，预计每亩每年增收300元左右。</t>
  </si>
  <si>
    <t>刘国具镇高家畔村</t>
  </si>
  <si>
    <t>新建刘国具镇高家畔高标准农田建设项目100亩，共涉及贫困户47户，115人。</t>
  </si>
  <si>
    <t>共涉及贫困户47户115人，改善农业生产条件，提高农业生产效率，降低成本，提高产量，预计每亩每年增收300元左右。</t>
  </si>
  <si>
    <t>刘家山乡马家沟村</t>
  </si>
  <si>
    <t>盐碱地覆土140亩、厚度2.5米，共涉及贫困户45户，123人。</t>
  </si>
  <si>
    <t>共涉及贫困户45户123人，改善农业生产条件，提高农业生产效率，降低成本，提高产量，预计每亩每年增收300元左右。</t>
  </si>
  <si>
    <t>上高寨乡白家崖窑村</t>
  </si>
  <si>
    <t>新建上高寨乡服务中心白家崖窑村高标准农田建设项目1000亩，砖砌路2.2公里。共涉及贫困户48户，110人。</t>
  </si>
  <si>
    <t>共涉及贫困户48户110人改善农业生产条件，提高农业生产效率，降低成本，提高产量，预计每亩每年增收300元左右。</t>
  </si>
  <si>
    <t>上高寨乡木瓜树峁村</t>
  </si>
  <si>
    <t>新建上高寨乡服务中心木瓜树峁村高标准农田建设项目600亩，砖砌路1.2公里。共涉及贫困户12户，22人。</t>
  </si>
  <si>
    <t>共涉及贫困户12户22人，改善农业生产条件，提高农业生产效率，降低成本，提高产量，预计每亩每年增收300元左右。</t>
  </si>
  <si>
    <t>上高寨乡前郑家沟村</t>
  </si>
  <si>
    <t>新建上高寨乡服务中心前郑家沟村高标准农田建设项目700亩，砖砌路1.5公里。共涉及贫困户43户，84人。</t>
  </si>
  <si>
    <t>共涉及贫困户43户84人，改善农业生产条件，提高农业生产效率，降低成本，提高产量，预计每亩每年增收300元左右。</t>
  </si>
  <si>
    <t>上高寨乡稍店则村</t>
  </si>
  <si>
    <t>新建上高寨乡服务中心稍店则村高标准农田建设项目520亩，砖砌路1.1公里。共涉及贫困户36户，62人。</t>
  </si>
  <si>
    <t>共涉及贫困户36户62人，改善农业生产条件，提高农业生产效率，降低成本，提高产量，预计每亩每年增收300元左右。</t>
  </si>
  <si>
    <t>上高寨乡徐家西畔村</t>
  </si>
  <si>
    <t>新建上高寨乡服务中心徐家西畔村高标准农田建设项目600亩，砖砌路1.2公里。共涉及贫困户46户，108人。</t>
  </si>
  <si>
    <t>共涉及贫困户46户108人，改善农业生产条件，提高农业生产效率，降低成本，提高产量，预计每亩每年增收300元左右。</t>
  </si>
  <si>
    <t>上高寨乡赵大林村</t>
  </si>
  <si>
    <t>新建上高寨乡服务中心赵大林村高标准农田建设项目530亩，砖砌路1.1公里。共涉及贫困户95户，250人。</t>
  </si>
  <si>
    <t>共涉及贫困户95户250人，改善农业生产条件，提高农业生产效率，降低成本，提高产量，预计每亩每年增收300元左右。</t>
  </si>
  <si>
    <t>通镇白家沟村</t>
  </si>
  <si>
    <t>新建通镇白家沟村高标准农田建设项目454亩，砖砌路1公里。共涉及贫困户123户，281人。</t>
  </si>
  <si>
    <t>共涉及贫困户123户281人，改善农业生产条件，提高农业生产效率，降低成本，提高产量，预计每亩每年增收300元左右。</t>
  </si>
  <si>
    <t>通镇常家坬村</t>
  </si>
  <si>
    <t>新建通镇常家坬村高标准农田建设项目1584亩，砖砌路3.1公里。共涉及贫困户81户，224人。</t>
  </si>
  <si>
    <t>共涉及贫困户81户224人，改善农业生产条件，提高农业生产效率，降低成本，提高产量，预计每亩每年增收300元左右。</t>
  </si>
  <si>
    <t>王家砭镇豪则沟村</t>
  </si>
  <si>
    <t>新建王家砭镇豪则沟村高标准农田建设项目750亩，砖砌路2公里。共涉及贫困户112户，288人。</t>
  </si>
  <si>
    <t>共涉及贫困户112户288人，改善农业生产条件，提高农业生产效率，降低成本，提高产量，预计每亩每年增收300元左右。</t>
  </si>
  <si>
    <t>王家砭镇王家砭村</t>
  </si>
  <si>
    <t>新建王家砭镇王家砭村高标准农田建设项目2260亩，砖砌路4.3公里。共涉及贫困户46户，101人。</t>
  </si>
  <si>
    <t>共涉及贫困户46户101人，改善农业生产条件，提高农业生产效率，降低成本，提高产量，预计每亩每年增收300元左右。</t>
  </si>
  <si>
    <t>乌镇柴老庄村</t>
  </si>
  <si>
    <t>新建乌镇柴老庄村高标准农田建设项目500亩，砖砌路1.2公里。共涉及贫困户28户，76人。</t>
  </si>
  <si>
    <t>乌镇高西沟村</t>
  </si>
  <si>
    <t>新建乌镇高西沟村高标准农田建设项目500亩，砖砌路1公里。共涉及贫困户39户，77人。</t>
  </si>
  <si>
    <t>共涉及贫困户39户77人，改善农业生产条件，提高农业生产效率，降低成本，提高产量，预计每亩每年增收300元左右。</t>
  </si>
  <si>
    <t>兴隆寺乡高家河村</t>
  </si>
  <si>
    <t>新建兴隆寺乡服务中心高家河村高标准农田建设项目300亩，共涉及贫困户66户，185人。</t>
  </si>
  <si>
    <t>共涉及贫困户66户185人，改善农业生产条件，提高农业生产效率，降低成本，提高产量，预计每亩每年增收300元左右。</t>
  </si>
  <si>
    <t>兴隆寺乡贺家硷村</t>
  </si>
  <si>
    <t>新建兴隆寺乡服务中心贺家硷村高标准农田建设项目1200亩，砖砌路2.5公里。共涉及贫困户86户，237人。</t>
  </si>
  <si>
    <t>共涉及贫困户86户237人，改善农业生产条件，提高农业生产效率，降低成本，提高产量，预计每亩每年增收300元左右。</t>
  </si>
  <si>
    <t>兴隆寺乡胡家峁村</t>
  </si>
  <si>
    <t>新建兴隆寺乡服务中心胡家峁村高标准农田建设项目250，共涉及贫困户56户，175人。</t>
  </si>
  <si>
    <t>共涉及贫困户56户175人，改善农业生产条件，提高农业生产效率，降低成本，提高产量，预计每亩每年增收300元左右。</t>
  </si>
  <si>
    <t>新建兴隆寺乡服务中心磨川村高标准农田建设项目700亩，砖砌路1.6公里。共涉及贫困户65户，162人。</t>
  </si>
  <si>
    <t>共涉及贫困户65户162人，改善农业生产条件，提高农业生产效率，降低成本，提高产量，预计每亩每年增收300元左右。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</si>
</sst>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2"/>
      <name val="方正小标宋_GBK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Helv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6" fillId="25" borderId="14" applyNumberFormat="0" applyAlignment="0" applyProtection="0">
      <alignment vertical="center"/>
    </xf>
    <xf numFmtId="0" fontId="27" fillId="25" borderId="9" applyNumberFormat="0" applyAlignment="0" applyProtection="0">
      <alignment vertical="center"/>
    </xf>
    <xf numFmtId="0" fontId="28" fillId="26" borderId="15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3" fillId="0" borderId="12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0" borderId="0"/>
    <xf numFmtId="0" fontId="9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0 11" xfId="19"/>
    <cellStyle name="解释性文本" xfId="20" builtinId="53"/>
    <cellStyle name="常规 8" xfId="21"/>
    <cellStyle name="标题 1" xfId="22" builtinId="16"/>
    <cellStyle name="标题 2" xfId="23" builtinId="17"/>
    <cellStyle name="常规 6 4" xfId="24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常规 10 5" xfId="3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常规 2 2 3" xfId="42"/>
    <cellStyle name="常规 43" xfId="43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常规 55" xfId="50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常规 10" xfId="55"/>
    <cellStyle name="40% - 强调文字颜色 6" xfId="56" builtinId="51"/>
    <cellStyle name="60% - 强调文字颜色 6" xfId="57" builtinId="52"/>
    <cellStyle name="常规 18" xfId="58"/>
    <cellStyle name="常规_Sheet1" xfId="59"/>
    <cellStyle name="常规 18 4" xfId="60"/>
    <cellStyle name="常规 11 3" xfId="61"/>
    <cellStyle name="常规 4" xfId="62"/>
    <cellStyle name="常规 97" xfId="63"/>
    <cellStyle name="常规 2" xfId="6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6"/>
  <sheetViews>
    <sheetView tabSelected="1" workbookViewId="0">
      <selection activeCell="A2" sqref="A2:L2"/>
    </sheetView>
  </sheetViews>
  <sheetFormatPr defaultColWidth="9" defaultRowHeight="13.5"/>
  <cols>
    <col min="1" max="1" width="9.125" customWidth="1"/>
    <col min="2" max="2" width="10.125" customWidth="1"/>
    <col min="3" max="3" width="10.375" customWidth="1"/>
    <col min="4" max="4" width="16.375" customWidth="1"/>
    <col min="5" max="5" width="25.625" customWidth="1"/>
    <col min="6" max="6" width="12.625" customWidth="1"/>
    <col min="7" max="7" width="11.625"/>
    <col min="8" max="8" width="10.375"/>
  </cols>
  <sheetData>
    <row r="1" ht="14.25" spans="1:1">
      <c r="A1" s="1" t="s">
        <v>0</v>
      </c>
    </row>
    <row r="2" ht="28.5" spans="1:12">
      <c r="A2" s="2" t="s">
        <v>1</v>
      </c>
      <c r="B2" s="2"/>
      <c r="C2" s="2"/>
      <c r="D2" s="2"/>
      <c r="E2" s="2"/>
      <c r="F2" s="3"/>
      <c r="G2" s="3"/>
      <c r="H2" s="3"/>
      <c r="I2" s="3"/>
      <c r="J2" s="3"/>
      <c r="K2" s="2"/>
      <c r="L2" s="2"/>
    </row>
    <row r="3" ht="14.25" spans="1:12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6" t="s">
        <v>7</v>
      </c>
      <c r="G3" s="7"/>
      <c r="H3" s="7"/>
      <c r="I3" s="7"/>
      <c r="J3" s="19"/>
      <c r="K3" s="5" t="s">
        <v>8</v>
      </c>
      <c r="L3" s="5" t="s">
        <v>9</v>
      </c>
    </row>
    <row r="4" ht="14.25" spans="1:12">
      <c r="A4" s="4"/>
      <c r="B4" s="4"/>
      <c r="C4" s="4"/>
      <c r="D4" s="8"/>
      <c r="E4" s="4"/>
      <c r="F4" s="9" t="s">
        <v>10</v>
      </c>
      <c r="G4" s="10" t="s">
        <v>11</v>
      </c>
      <c r="H4" s="10"/>
      <c r="I4" s="10"/>
      <c r="J4" s="10"/>
      <c r="K4" s="8"/>
      <c r="L4" s="8"/>
    </row>
    <row r="5" ht="14.25" spans="1:12">
      <c r="A5" s="4"/>
      <c r="B5" s="4"/>
      <c r="C5" s="4"/>
      <c r="D5" s="11"/>
      <c r="E5" s="4"/>
      <c r="F5" s="12"/>
      <c r="G5" s="10" t="s">
        <v>12</v>
      </c>
      <c r="H5" s="10" t="s">
        <v>13</v>
      </c>
      <c r="I5" s="10" t="s">
        <v>14</v>
      </c>
      <c r="J5" s="10" t="s">
        <v>15</v>
      </c>
      <c r="K5" s="11"/>
      <c r="L5" s="11"/>
    </row>
    <row r="6" ht="14.25" spans="1:12">
      <c r="A6" s="13" t="s">
        <v>10</v>
      </c>
      <c r="B6" s="14"/>
      <c r="C6" s="14"/>
      <c r="D6" s="14"/>
      <c r="E6" s="15"/>
      <c r="F6" s="16">
        <f>SUM(F7:F36)</f>
        <v>7046.63</v>
      </c>
      <c r="G6" s="16">
        <f>SUM(G7:G36)</f>
        <v>6522.63</v>
      </c>
      <c r="H6" s="16">
        <f>SUM(H7:H36)</f>
        <v>524</v>
      </c>
      <c r="I6" s="16">
        <f>SUM(I7:I36)</f>
        <v>0</v>
      </c>
      <c r="J6" s="16">
        <f>SUM(J7:J36)</f>
        <v>0</v>
      </c>
      <c r="K6" s="20"/>
      <c r="L6" s="20"/>
    </row>
    <row r="7" ht="40.5" spans="1:12">
      <c r="A7" s="17" t="s">
        <v>16</v>
      </c>
      <c r="B7" s="17" t="s">
        <v>17</v>
      </c>
      <c r="C7" s="17" t="s">
        <v>18</v>
      </c>
      <c r="D7" s="17" t="s">
        <v>19</v>
      </c>
      <c r="E7" s="17" t="s">
        <v>20</v>
      </c>
      <c r="F7" s="18">
        <v>92.7</v>
      </c>
      <c r="G7" s="18"/>
      <c r="H7" s="18">
        <v>92.7</v>
      </c>
      <c r="I7" s="17"/>
      <c r="J7" s="17"/>
      <c r="K7" s="17" t="s">
        <v>21</v>
      </c>
      <c r="L7" s="17"/>
    </row>
    <row r="8" ht="40.5" spans="1:12">
      <c r="A8" s="17" t="s">
        <v>16</v>
      </c>
      <c r="B8" s="17" t="s">
        <v>17</v>
      </c>
      <c r="C8" s="17" t="s">
        <v>22</v>
      </c>
      <c r="D8" s="17" t="s">
        <v>23</v>
      </c>
      <c r="E8" s="17" t="s">
        <v>24</v>
      </c>
      <c r="F8" s="18">
        <v>220.9</v>
      </c>
      <c r="G8" s="18"/>
      <c r="H8" s="18">
        <v>220.9</v>
      </c>
      <c r="I8" s="17"/>
      <c r="J8" s="17"/>
      <c r="K8" s="17" t="s">
        <v>21</v>
      </c>
      <c r="L8" s="17"/>
    </row>
    <row r="9" ht="40.5" spans="1:12">
      <c r="A9" s="17" t="s">
        <v>16</v>
      </c>
      <c r="B9" s="17" t="s">
        <v>17</v>
      </c>
      <c r="C9" s="17" t="s">
        <v>25</v>
      </c>
      <c r="D9" s="17" t="s">
        <v>26</v>
      </c>
      <c r="E9" s="17" t="s">
        <v>27</v>
      </c>
      <c r="F9" s="18">
        <v>210.4</v>
      </c>
      <c r="G9" s="18"/>
      <c r="H9" s="18">
        <v>210.4</v>
      </c>
      <c r="I9" s="17"/>
      <c r="J9" s="17"/>
      <c r="K9" s="17" t="s">
        <v>21</v>
      </c>
      <c r="L9" s="17"/>
    </row>
    <row r="10" ht="94.5" spans="1:12">
      <c r="A10" s="17" t="s">
        <v>16</v>
      </c>
      <c r="B10" s="17" t="s">
        <v>17</v>
      </c>
      <c r="C10" s="17" t="s">
        <v>28</v>
      </c>
      <c r="D10" s="17" t="s">
        <v>29</v>
      </c>
      <c r="E10" s="17" t="s">
        <v>30</v>
      </c>
      <c r="F10" s="18">
        <v>367.89</v>
      </c>
      <c r="G10" s="18">
        <v>367.89</v>
      </c>
      <c r="H10" s="17"/>
      <c r="I10" s="17"/>
      <c r="J10" s="17"/>
      <c r="K10" s="17" t="s">
        <v>31</v>
      </c>
      <c r="L10" s="17"/>
    </row>
    <row r="11" ht="94.5" spans="1:12">
      <c r="A11" s="17" t="s">
        <v>16</v>
      </c>
      <c r="B11" s="17" t="s">
        <v>17</v>
      </c>
      <c r="C11" s="17" t="s">
        <v>32</v>
      </c>
      <c r="D11" s="17" t="s">
        <v>33</v>
      </c>
      <c r="E11" s="17" t="s">
        <v>34</v>
      </c>
      <c r="F11" s="18">
        <v>340.43</v>
      </c>
      <c r="G11" s="18">
        <v>340.43</v>
      </c>
      <c r="H11" s="17"/>
      <c r="I11" s="17"/>
      <c r="J11" s="17"/>
      <c r="K11" s="17" t="s">
        <v>31</v>
      </c>
      <c r="L11" s="17"/>
    </row>
    <row r="12" ht="94.5" spans="1:12">
      <c r="A12" s="17" t="s">
        <v>16</v>
      </c>
      <c r="B12" s="17" t="s">
        <v>17</v>
      </c>
      <c r="C12" s="17" t="s">
        <v>35</v>
      </c>
      <c r="D12" s="17" t="s">
        <v>36</v>
      </c>
      <c r="E12" s="17" t="s">
        <v>37</v>
      </c>
      <c r="F12" s="18">
        <v>165.3</v>
      </c>
      <c r="G12" s="18">
        <v>165.3</v>
      </c>
      <c r="H12" s="17"/>
      <c r="I12" s="17"/>
      <c r="J12" s="17"/>
      <c r="K12" s="17" t="s">
        <v>31</v>
      </c>
      <c r="L12" s="17"/>
    </row>
    <row r="13" ht="94.5" spans="1:12">
      <c r="A13" s="17" t="s">
        <v>16</v>
      </c>
      <c r="B13" s="17" t="s">
        <v>17</v>
      </c>
      <c r="C13" s="17" t="s">
        <v>38</v>
      </c>
      <c r="D13" s="17" t="s">
        <v>39</v>
      </c>
      <c r="E13" s="17" t="s">
        <v>40</v>
      </c>
      <c r="F13" s="18">
        <v>336.9</v>
      </c>
      <c r="G13" s="18">
        <v>336.9</v>
      </c>
      <c r="H13" s="17"/>
      <c r="I13" s="17"/>
      <c r="J13" s="17"/>
      <c r="K13" s="17" t="s">
        <v>31</v>
      </c>
      <c r="L13" s="17"/>
    </row>
    <row r="14" ht="94.5" spans="1:12">
      <c r="A14" s="17" t="s">
        <v>16</v>
      </c>
      <c r="B14" s="17" t="s">
        <v>17</v>
      </c>
      <c r="C14" s="17" t="s">
        <v>41</v>
      </c>
      <c r="D14" s="17" t="s">
        <v>42</v>
      </c>
      <c r="E14" s="17" t="s">
        <v>43</v>
      </c>
      <c r="F14" s="18">
        <v>478.79</v>
      </c>
      <c r="G14" s="18">
        <v>478.79</v>
      </c>
      <c r="H14" s="17"/>
      <c r="I14" s="17"/>
      <c r="J14" s="17"/>
      <c r="K14" s="17" t="s">
        <v>31</v>
      </c>
      <c r="L14" s="17"/>
    </row>
    <row r="15" ht="94.5" spans="1:12">
      <c r="A15" s="17" t="s">
        <v>16</v>
      </c>
      <c r="B15" s="17" t="s">
        <v>17</v>
      </c>
      <c r="C15" s="17" t="s">
        <v>44</v>
      </c>
      <c r="D15" s="17" t="s">
        <v>45</v>
      </c>
      <c r="E15" s="17" t="s">
        <v>46</v>
      </c>
      <c r="F15" s="18">
        <v>234</v>
      </c>
      <c r="G15" s="18">
        <v>234</v>
      </c>
      <c r="H15" s="17"/>
      <c r="I15" s="17"/>
      <c r="J15" s="17"/>
      <c r="K15" s="17" t="s">
        <v>31</v>
      </c>
      <c r="L15" s="17"/>
    </row>
    <row r="16" ht="94.5" spans="1:12">
      <c r="A16" s="17" t="s">
        <v>16</v>
      </c>
      <c r="B16" s="17" t="s">
        <v>17</v>
      </c>
      <c r="C16" s="17" t="s">
        <v>47</v>
      </c>
      <c r="D16" s="17" t="s">
        <v>48</v>
      </c>
      <c r="E16" s="17" t="s">
        <v>49</v>
      </c>
      <c r="F16" s="18">
        <v>432.02</v>
      </c>
      <c r="G16" s="18">
        <v>432.02</v>
      </c>
      <c r="H16" s="17"/>
      <c r="I16" s="17"/>
      <c r="J16" s="17"/>
      <c r="K16" s="17" t="s">
        <v>31</v>
      </c>
      <c r="L16" s="17"/>
    </row>
    <row r="17" ht="81" spans="1:12">
      <c r="A17" s="17" t="s">
        <v>16</v>
      </c>
      <c r="B17" s="17" t="s">
        <v>17</v>
      </c>
      <c r="C17" s="17" t="s">
        <v>50</v>
      </c>
      <c r="D17" s="17" t="s">
        <v>51</v>
      </c>
      <c r="E17" s="17" t="s">
        <v>52</v>
      </c>
      <c r="F17" s="18">
        <v>539.8</v>
      </c>
      <c r="G17" s="18">
        <v>539.8</v>
      </c>
      <c r="H17" s="17"/>
      <c r="I17" s="17"/>
      <c r="J17" s="17"/>
      <c r="K17" s="17" t="s">
        <v>31</v>
      </c>
      <c r="L17" s="17"/>
    </row>
    <row r="18" ht="67.5" spans="1:12">
      <c r="A18" s="17" t="s">
        <v>16</v>
      </c>
      <c r="B18" s="17" t="s">
        <v>17</v>
      </c>
      <c r="C18" s="17" t="s">
        <v>53</v>
      </c>
      <c r="D18" s="17" t="s">
        <v>54</v>
      </c>
      <c r="E18" s="17" t="s">
        <v>55</v>
      </c>
      <c r="F18" s="18">
        <v>143.2</v>
      </c>
      <c r="G18" s="18">
        <v>143.2</v>
      </c>
      <c r="H18" s="17"/>
      <c r="I18" s="17"/>
      <c r="J18" s="17"/>
      <c r="K18" s="17" t="s">
        <v>31</v>
      </c>
      <c r="L18" s="17"/>
    </row>
    <row r="19" ht="67.5" spans="1:12">
      <c r="A19" s="17" t="s">
        <v>16</v>
      </c>
      <c r="B19" s="17" t="s">
        <v>17</v>
      </c>
      <c r="C19" s="17" t="s">
        <v>56</v>
      </c>
      <c r="D19" s="17" t="s">
        <v>57</v>
      </c>
      <c r="E19" s="17" t="s">
        <v>58</v>
      </c>
      <c r="F19" s="18">
        <v>23</v>
      </c>
      <c r="G19" s="18">
        <v>23</v>
      </c>
      <c r="H19" s="17"/>
      <c r="I19" s="17"/>
      <c r="J19" s="17"/>
      <c r="K19" s="17" t="s">
        <v>31</v>
      </c>
      <c r="L19" s="17"/>
    </row>
    <row r="20" ht="67.5" spans="1:12">
      <c r="A20" s="17" t="s">
        <v>16</v>
      </c>
      <c r="B20" s="17" t="s">
        <v>17</v>
      </c>
      <c r="C20" s="17" t="s">
        <v>59</v>
      </c>
      <c r="D20" s="17" t="s">
        <v>60</v>
      </c>
      <c r="E20" s="17" t="s">
        <v>61</v>
      </c>
      <c r="F20" s="18">
        <v>94.26</v>
      </c>
      <c r="G20" s="18">
        <v>94.26</v>
      </c>
      <c r="H20" s="17"/>
      <c r="I20" s="17"/>
      <c r="J20" s="17"/>
      <c r="K20" s="17" t="s">
        <v>31</v>
      </c>
      <c r="L20" s="17"/>
    </row>
    <row r="21" ht="94.5" spans="1:12">
      <c r="A21" s="17" t="s">
        <v>16</v>
      </c>
      <c r="B21" s="17" t="s">
        <v>17</v>
      </c>
      <c r="C21" s="17" t="s">
        <v>62</v>
      </c>
      <c r="D21" s="17" t="s">
        <v>63</v>
      </c>
      <c r="E21" s="17" t="s">
        <v>64</v>
      </c>
      <c r="F21" s="18">
        <v>276.2</v>
      </c>
      <c r="G21" s="18">
        <v>276.2</v>
      </c>
      <c r="H21" s="17"/>
      <c r="I21" s="17"/>
      <c r="J21" s="17"/>
      <c r="K21" s="17" t="s">
        <v>31</v>
      </c>
      <c r="L21" s="17"/>
    </row>
    <row r="22" ht="94.5" spans="1:12">
      <c r="A22" s="17" t="s">
        <v>16</v>
      </c>
      <c r="B22" s="17" t="s">
        <v>17</v>
      </c>
      <c r="C22" s="17" t="s">
        <v>65</v>
      </c>
      <c r="D22" s="17" t="s">
        <v>66</v>
      </c>
      <c r="E22" s="17" t="s">
        <v>67</v>
      </c>
      <c r="F22" s="18">
        <v>163.2</v>
      </c>
      <c r="G22" s="18">
        <v>163.2</v>
      </c>
      <c r="H22" s="17"/>
      <c r="I22" s="17"/>
      <c r="J22" s="17"/>
      <c r="K22" s="17" t="s">
        <v>31</v>
      </c>
      <c r="L22" s="17"/>
    </row>
    <row r="23" ht="94.5" spans="1:12">
      <c r="A23" s="17" t="s">
        <v>16</v>
      </c>
      <c r="B23" s="17" t="s">
        <v>17</v>
      </c>
      <c r="C23" s="17" t="s">
        <v>68</v>
      </c>
      <c r="D23" s="17" t="s">
        <v>69</v>
      </c>
      <c r="E23" s="17" t="s">
        <v>70</v>
      </c>
      <c r="F23" s="18">
        <v>192.5</v>
      </c>
      <c r="G23" s="18">
        <v>192.5</v>
      </c>
      <c r="H23" s="17"/>
      <c r="I23" s="17"/>
      <c r="J23" s="17"/>
      <c r="K23" s="17" t="s">
        <v>31</v>
      </c>
      <c r="L23" s="17"/>
    </row>
    <row r="24" ht="94.5" spans="1:12">
      <c r="A24" s="17" t="s">
        <v>16</v>
      </c>
      <c r="B24" s="17" t="s">
        <v>17</v>
      </c>
      <c r="C24" s="17" t="s">
        <v>71</v>
      </c>
      <c r="D24" s="17" t="s">
        <v>72</v>
      </c>
      <c r="E24" s="17" t="s">
        <v>73</v>
      </c>
      <c r="F24" s="18">
        <v>142.7</v>
      </c>
      <c r="G24" s="18">
        <v>142.7</v>
      </c>
      <c r="H24" s="17"/>
      <c r="I24" s="17"/>
      <c r="J24" s="17"/>
      <c r="K24" s="17" t="s">
        <v>31</v>
      </c>
      <c r="L24" s="17"/>
    </row>
    <row r="25" ht="94.5" spans="1:12">
      <c r="A25" s="17" t="s">
        <v>16</v>
      </c>
      <c r="B25" s="17" t="s">
        <v>17</v>
      </c>
      <c r="C25" s="17" t="s">
        <v>74</v>
      </c>
      <c r="D25" s="17" t="s">
        <v>75</v>
      </c>
      <c r="E25" s="17" t="s">
        <v>76</v>
      </c>
      <c r="F25" s="18">
        <v>163.2</v>
      </c>
      <c r="G25" s="18">
        <v>163.2</v>
      </c>
      <c r="H25" s="17"/>
      <c r="I25" s="17"/>
      <c r="J25" s="17"/>
      <c r="K25" s="17" t="s">
        <v>31</v>
      </c>
      <c r="L25" s="17"/>
    </row>
    <row r="26" ht="94.5" spans="1:12">
      <c r="A26" s="17" t="s">
        <v>16</v>
      </c>
      <c r="B26" s="17" t="s">
        <v>17</v>
      </c>
      <c r="C26" s="17" t="s">
        <v>77</v>
      </c>
      <c r="D26" s="17" t="s">
        <v>78</v>
      </c>
      <c r="E26" s="17" t="s">
        <v>79</v>
      </c>
      <c r="F26" s="18">
        <v>145</v>
      </c>
      <c r="G26" s="18">
        <v>145</v>
      </c>
      <c r="H26" s="17"/>
      <c r="I26" s="17"/>
      <c r="J26" s="17"/>
      <c r="K26" s="17" t="s">
        <v>31</v>
      </c>
      <c r="L26" s="17"/>
    </row>
    <row r="27" ht="81" spans="1:12">
      <c r="A27" s="17" t="s">
        <v>16</v>
      </c>
      <c r="B27" s="17" t="s">
        <v>17</v>
      </c>
      <c r="C27" s="17" t="s">
        <v>80</v>
      </c>
      <c r="D27" s="17" t="s">
        <v>81</v>
      </c>
      <c r="E27" s="17" t="s">
        <v>82</v>
      </c>
      <c r="F27" s="18">
        <v>104.42</v>
      </c>
      <c r="G27" s="18">
        <v>104.42</v>
      </c>
      <c r="H27" s="17"/>
      <c r="I27" s="17"/>
      <c r="J27" s="17"/>
      <c r="K27" s="17" t="s">
        <v>31</v>
      </c>
      <c r="L27" s="17"/>
    </row>
    <row r="28" ht="81" spans="1:12">
      <c r="A28" s="17" t="s">
        <v>16</v>
      </c>
      <c r="B28" s="17" t="s">
        <v>17</v>
      </c>
      <c r="C28" s="17" t="s">
        <v>83</v>
      </c>
      <c r="D28" s="17" t="s">
        <v>84</v>
      </c>
      <c r="E28" s="17" t="s">
        <v>85</v>
      </c>
      <c r="F28" s="18">
        <v>429.42</v>
      </c>
      <c r="G28" s="18">
        <v>429.42</v>
      </c>
      <c r="H28" s="17"/>
      <c r="I28" s="17"/>
      <c r="J28" s="17"/>
      <c r="K28" s="17" t="s">
        <v>31</v>
      </c>
      <c r="L28" s="17"/>
    </row>
    <row r="29" ht="94.5" spans="1:12">
      <c r="A29" s="17" t="s">
        <v>16</v>
      </c>
      <c r="B29" s="17" t="s">
        <v>17</v>
      </c>
      <c r="C29" s="17" t="s">
        <v>86</v>
      </c>
      <c r="D29" s="17" t="s">
        <v>87</v>
      </c>
      <c r="E29" s="17" t="s">
        <v>88</v>
      </c>
      <c r="F29" s="18">
        <v>214.5</v>
      </c>
      <c r="G29" s="18">
        <v>214.5</v>
      </c>
      <c r="H29" s="17"/>
      <c r="I29" s="17"/>
      <c r="J29" s="17"/>
      <c r="K29" s="17" t="s">
        <v>31</v>
      </c>
      <c r="L29" s="17"/>
    </row>
    <row r="30" ht="81" spans="1:12">
      <c r="A30" s="17" t="s">
        <v>16</v>
      </c>
      <c r="B30" s="17" t="s">
        <v>17</v>
      </c>
      <c r="C30" s="17" t="s">
        <v>89</v>
      </c>
      <c r="D30" s="17" t="s">
        <v>90</v>
      </c>
      <c r="E30" s="17" t="s">
        <v>91</v>
      </c>
      <c r="F30" s="18">
        <v>610.1</v>
      </c>
      <c r="G30" s="18">
        <v>610.1</v>
      </c>
      <c r="H30" s="17"/>
      <c r="I30" s="17"/>
      <c r="J30" s="17"/>
      <c r="K30" s="17" t="s">
        <v>31</v>
      </c>
      <c r="L30" s="17"/>
    </row>
    <row r="31" ht="81" spans="1:12">
      <c r="A31" s="17" t="s">
        <v>16</v>
      </c>
      <c r="B31" s="17" t="s">
        <v>17</v>
      </c>
      <c r="C31" s="17" t="s">
        <v>92</v>
      </c>
      <c r="D31" s="17" t="s">
        <v>93</v>
      </c>
      <c r="E31" s="17" t="s">
        <v>52</v>
      </c>
      <c r="F31" s="18">
        <v>140.2</v>
      </c>
      <c r="G31" s="18">
        <v>140.2</v>
      </c>
      <c r="H31" s="17"/>
      <c r="I31" s="17"/>
      <c r="J31" s="17"/>
      <c r="K31" s="17" t="s">
        <v>31</v>
      </c>
      <c r="L31" s="17"/>
    </row>
    <row r="32" ht="81" spans="1:12">
      <c r="A32" s="17" t="s">
        <v>16</v>
      </c>
      <c r="B32" s="17" t="s">
        <v>17</v>
      </c>
      <c r="C32" s="17" t="s">
        <v>94</v>
      </c>
      <c r="D32" s="17" t="s">
        <v>95</v>
      </c>
      <c r="E32" s="17" t="s">
        <v>96</v>
      </c>
      <c r="F32" s="18">
        <v>136</v>
      </c>
      <c r="G32" s="18">
        <v>136</v>
      </c>
      <c r="H32" s="17"/>
      <c r="I32" s="17"/>
      <c r="J32" s="17"/>
      <c r="K32" s="17" t="s">
        <v>31</v>
      </c>
      <c r="L32" s="17"/>
    </row>
    <row r="33" ht="81" spans="1:12">
      <c r="A33" s="17" t="s">
        <v>16</v>
      </c>
      <c r="B33" s="17" t="s">
        <v>17</v>
      </c>
      <c r="C33" s="17" t="s">
        <v>97</v>
      </c>
      <c r="D33" s="17" t="s">
        <v>98</v>
      </c>
      <c r="E33" s="17" t="s">
        <v>99</v>
      </c>
      <c r="F33" s="18">
        <v>69</v>
      </c>
      <c r="G33" s="18">
        <v>69</v>
      </c>
      <c r="H33" s="17"/>
      <c r="I33" s="17"/>
      <c r="J33" s="17"/>
      <c r="K33" s="17" t="s">
        <v>31</v>
      </c>
      <c r="L33" s="17"/>
    </row>
    <row r="34" ht="94.5" spans="1:12">
      <c r="A34" s="17" t="s">
        <v>16</v>
      </c>
      <c r="B34" s="17" t="s">
        <v>17</v>
      </c>
      <c r="C34" s="17" t="s">
        <v>100</v>
      </c>
      <c r="D34" s="17" t="s">
        <v>101</v>
      </c>
      <c r="E34" s="17" t="s">
        <v>102</v>
      </c>
      <c r="F34" s="18">
        <v>328.5</v>
      </c>
      <c r="G34" s="18">
        <v>328.5</v>
      </c>
      <c r="H34" s="17"/>
      <c r="I34" s="17"/>
      <c r="J34" s="17"/>
      <c r="K34" s="17" t="s">
        <v>31</v>
      </c>
      <c r="L34" s="17"/>
    </row>
    <row r="35" ht="81" spans="1:12">
      <c r="A35" s="17" t="s">
        <v>16</v>
      </c>
      <c r="B35" s="17" t="s">
        <v>17</v>
      </c>
      <c r="C35" s="17" t="s">
        <v>103</v>
      </c>
      <c r="D35" s="17" t="s">
        <v>104</v>
      </c>
      <c r="E35" s="17" t="s">
        <v>105</v>
      </c>
      <c r="F35" s="18">
        <v>57.5</v>
      </c>
      <c r="G35" s="18">
        <v>57.5</v>
      </c>
      <c r="H35" s="17"/>
      <c r="I35" s="17"/>
      <c r="J35" s="17"/>
      <c r="K35" s="17" t="s">
        <v>31</v>
      </c>
      <c r="L35" s="17"/>
    </row>
    <row r="36" ht="94.5" spans="1:12">
      <c r="A36" s="17" t="s">
        <v>16</v>
      </c>
      <c r="B36" s="17" t="s">
        <v>17</v>
      </c>
      <c r="C36" s="17" t="s">
        <v>22</v>
      </c>
      <c r="D36" s="17" t="s">
        <v>106</v>
      </c>
      <c r="E36" s="17" t="s">
        <v>107</v>
      </c>
      <c r="F36" s="18">
        <v>194.6</v>
      </c>
      <c r="G36" s="18">
        <v>194.6</v>
      </c>
      <c r="H36" s="17"/>
      <c r="I36" s="17"/>
      <c r="J36" s="17"/>
      <c r="K36" s="17" t="s">
        <v>31</v>
      </c>
      <c r="L36" s="17"/>
    </row>
  </sheetData>
  <mergeCells count="12">
    <mergeCell ref="A2:L2"/>
    <mergeCell ref="F3:J3"/>
    <mergeCell ref="G4:J4"/>
    <mergeCell ref="A6:E6"/>
    <mergeCell ref="A3:A5"/>
    <mergeCell ref="B3:B5"/>
    <mergeCell ref="C3:C5"/>
    <mergeCell ref="D3:D5"/>
    <mergeCell ref="E3:E5"/>
    <mergeCell ref="F4:F5"/>
    <mergeCell ref="K3:K5"/>
    <mergeCell ref="L3:L5"/>
  </mergeCells>
  <pageMargins left="0.432638888888889" right="0.236111111111111" top="1" bottom="0.786805555555556" header="0.5" footer="0.5"/>
  <pageSetup paperSize="9" firstPageNumber="3" orientation="landscape" useFirstPageNumber="1" horizontalDpi="600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产业项目计划表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高卫平</cp:lastModifiedBy>
  <dcterms:created xsi:type="dcterms:W3CDTF">2019-03-29T00:29:00Z</dcterms:created>
  <dcterms:modified xsi:type="dcterms:W3CDTF">2020-04-16T05:36:30Z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