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基础项目计划表" sheetId="4" r:id="rId1"/>
    <sheet name="产业配套项目计划表" sheetId="3" r:id="rId2"/>
  </sheets>
  <definedNames>
    <definedName name="_xlnm._FilterDatabase" localSheetId="0" hidden="1">基础项目计划表!$A$1:$H$28</definedName>
    <definedName name="_xlnm._FilterDatabase" localSheetId="1" hidden="1">产业配套项目计划表!$A$1:$H$65</definedName>
    <definedName name="_xlnm.Print_Titles" localSheetId="0">基础项目计划表!$1:$3</definedName>
    <definedName name="_xlnm.Print_Titles" localSheetId="1">产业配套项目计划表!$2:$3</definedName>
  </definedNames>
  <calcPr calcId="144525"/>
</workbook>
</file>

<file path=xl/sharedStrings.xml><?xml version="1.0" encoding="utf-8"?>
<sst xmlns="http://schemas.openxmlformats.org/spreadsheetml/2006/main" count="567" uniqueCount="277">
  <si>
    <t>附件1</t>
  </si>
  <si>
    <t xml:space="preserve">佳县2019年度统筹整合财政涉农资金基础设施项目计划表   </t>
  </si>
  <si>
    <t>项目
类别</t>
  </si>
  <si>
    <t>项目名称</t>
  </si>
  <si>
    <t>实施地点</t>
  </si>
  <si>
    <t>建设内容</t>
  </si>
  <si>
    <t>预期效益</t>
  </si>
  <si>
    <t>资金计划投入（万元）</t>
  </si>
  <si>
    <t>项目
主管单位</t>
  </si>
  <si>
    <t>备注</t>
  </si>
  <si>
    <t>合计</t>
  </si>
  <si>
    <t>自然村
通动力电</t>
  </si>
  <si>
    <t>上高寨徐西畔村</t>
  </si>
  <si>
    <t>更换100KVA变压器一台，100KVA配电柜1面0.4KV线1.5km，0.2KV线路1.143KM。</t>
  </si>
  <si>
    <t>改善全村用电情况，涉及38户贫困户的生产生活用电</t>
  </si>
  <si>
    <t>电力局</t>
  </si>
  <si>
    <t>王家砭窑湾村</t>
  </si>
  <si>
    <t>新建10KV线路4.16KM，安装5台变压器200KVA。</t>
  </si>
  <si>
    <t>改善全村用电情况，涉及74户贫困户的生产生活用电</t>
  </si>
  <si>
    <t>佳州办西峰则村</t>
  </si>
  <si>
    <t>新建10KV线路0.17KM，安装80KVA变压器一台。</t>
  </si>
  <si>
    <t>改善全村用电情况，涉及52户贫困户的生产生活用电</t>
  </si>
  <si>
    <t>螅镇青瓜崖村菜园嘴自然村</t>
  </si>
  <si>
    <t>新建10KV线路0.486KM，安装80KVA变压器一台。0.4KV线路2.506KM。</t>
  </si>
  <si>
    <t>改善全村用电情况，涉及10户贫困户的生产生活用电</t>
  </si>
  <si>
    <t>上高寨李冶村</t>
  </si>
  <si>
    <t>更换100KVA变压器一台，100KVA配电柜1面。</t>
  </si>
  <si>
    <t>改善全村用电情况，涉及102户贫困户的生产生活用电</t>
  </si>
  <si>
    <t>道路建设</t>
  </si>
  <si>
    <t>朱家洼镇沙湾村</t>
  </si>
  <si>
    <t>道路建设3.0公里、混凝土面层10500平方米、浆砌红砖边沟302立方米、浆砌红砖路肩墙150立方米</t>
  </si>
  <si>
    <t>改善311户1003人贫困群众出行难，改变贫困落后的交通状况。</t>
  </si>
  <si>
    <t>交通局</t>
  </si>
  <si>
    <t>朱家洼镇沙湾至白家焉村</t>
  </si>
  <si>
    <t xml:space="preserve"> 通村道路5.8公里、路基挖填土方12150立方米、混凝土面层28350平方米、浆砌红砖边沟1074立方米。</t>
  </si>
  <si>
    <t>方塌四合沟岔至崖窑洼村</t>
  </si>
  <si>
    <t>通村道路工程7.6公里混凝土面层2600平方米、浆砌红砖边沟654立方米。</t>
  </si>
  <si>
    <t>改变贫困群众出行难，改善贫困地区落后的交通运输状况。</t>
  </si>
  <si>
    <t>兴隆寺梁岔村通村道路维修</t>
  </si>
  <si>
    <t>混凝土面层800平方米。</t>
  </si>
  <si>
    <t>乌镇乌镇至柴家老庄村通村公路水毁维修</t>
  </si>
  <si>
    <t>1-13米石拱桥新建，浆砌块片石1020方，现浇混凝土650方。</t>
  </si>
  <si>
    <t>螅镇大庄村</t>
  </si>
  <si>
    <t>混凝土路面105平方米，浆砌片石290方，排水渠120米等。</t>
  </si>
  <si>
    <t>王家砭镇王家砭村</t>
  </si>
  <si>
    <t>沥青混凝土面层8000平方米、混凝土边沟403立方米。</t>
  </si>
  <si>
    <t>螅镇碛头村</t>
  </si>
  <si>
    <t>浆砌块片石280立方米。</t>
  </si>
  <si>
    <t>乌镇榆洼村</t>
  </si>
  <si>
    <t>混凝土路面8030平方米、拦水带50立方米。</t>
  </si>
  <si>
    <t>兴隆寺贺硷村</t>
  </si>
  <si>
    <t>漫水桥1座浆砌块片石1100立方米。</t>
  </si>
  <si>
    <t>漫水桥1座浆砌块片石1701立方米。</t>
  </si>
  <si>
    <t>朱家洼沙湾村</t>
  </si>
  <si>
    <t>旧石拱桥维修固。</t>
  </si>
  <si>
    <t>佳芦镇小会村</t>
  </si>
  <si>
    <t>沥青混凝土面层4500平方米、混凝土边沟103立方米。</t>
  </si>
  <si>
    <t>螅镇道金条村</t>
  </si>
  <si>
    <t>砖硬化长10800平方米。</t>
  </si>
  <si>
    <t>螅镇小社</t>
  </si>
  <si>
    <t>混凝土路面875平方米、浆砌红砖72立方米。</t>
  </si>
  <si>
    <t>上高寨徐家西畔村</t>
  </si>
  <si>
    <t>混凝土路面875平方米、浆砌红砖26立方米。</t>
  </si>
  <si>
    <t>产业道路</t>
  </si>
  <si>
    <t>螅镇青瓜崖村</t>
  </si>
  <si>
    <t xml:space="preserve"> 路基挖填土方4600立方米、混凝土面层4650平方米、浆砌红砖120立方米、混凝土管涵1道、钢护拦400米。</t>
  </si>
  <si>
    <t>王家砭镇窑湾村</t>
  </si>
  <si>
    <t>挖填土方190000立方米。</t>
  </si>
  <si>
    <t>桥涵工程</t>
  </si>
  <si>
    <t>刘家山拓家硷村</t>
  </si>
  <si>
    <t>1-13米混凝土空心板桥1座。</t>
  </si>
  <si>
    <t>坑镇背沟村</t>
  </si>
  <si>
    <t>新建石拱涵1道、浆砌块片石90立方米。</t>
  </si>
  <si>
    <t>扶贫办</t>
  </si>
  <si>
    <t>康家港乡雷家沟村</t>
  </si>
  <si>
    <t>1-2.0米石拱涵新建工程，挖填土石方1357立方米、浆砌块片石172立方米。</t>
  </si>
  <si>
    <t>木头峪镇王宁山村</t>
  </si>
  <si>
    <t>机械挖基土方4770立方米、浆砌片石1319m3。</t>
  </si>
  <si>
    <t>追加
资金</t>
  </si>
  <si>
    <t>坑镇刘家洼村</t>
  </si>
  <si>
    <t>砖防护136.2M3.混凝土路面260平方米、钢护拦480m。</t>
  </si>
  <si>
    <t>佳州街道办闫家坪村</t>
  </si>
  <si>
    <t>浆砌片石129.4m3、混凝土面层122平方米。</t>
  </si>
  <si>
    <t>店镇张顺家沟村通村公路水毁工程</t>
  </si>
  <si>
    <t>挖填土方460立方米、混凝土面层216平方米、浆砌红砖边沟20立方米、浆砌块片石606立方米。</t>
  </si>
  <si>
    <t>坑镇关甲至背沟村</t>
  </si>
  <si>
    <t>全长1.5KM，路基挖土方15930M3，水泥路面6750M2，对号边沟267立方米。</t>
  </si>
  <si>
    <t>全长1.4KM，路基挖土方13930M3，水泥路面4900M2，浆砌红砖167立方米。</t>
  </si>
  <si>
    <t xml:space="preserve">佳芦镇西峰则 </t>
  </si>
  <si>
    <t xml:space="preserve"> 挖填土方304立方米、浆砌红砖55立方米、浆砌片石487立方米、浆砌红砖30.7立方米、混凝土路面1540平方米、红砖路面1820平方米、管涵1道。</t>
  </si>
  <si>
    <t>兴隆寺乡贺硷村村组道路水毁工程</t>
  </si>
  <si>
    <t>混凝土面层316平方米、浆砌红砖边沟120立方米、浆砌块片石225立方米。</t>
  </si>
  <si>
    <t>峪口乡峪口村</t>
  </si>
  <si>
    <t xml:space="preserve"> 村组道路0.26公里、挖填土石方1062立方米、混凝土路面1170平方米、浆砌红砖348.2立方米、浆砌块片石795立方米、混凝土管涵8米、排洪渠60米。</t>
  </si>
  <si>
    <t>乌镇刘家峁村排洪渠维修工程</t>
  </si>
  <si>
    <t>全长150M，清理塌方8840立方米，刷坡3222平方米、挖排洪渠150米、浆砌红砖17.8立方米。</t>
  </si>
  <si>
    <t>通镇罗山村排洪渠新建工程</t>
  </si>
  <si>
    <t>浆砌红砖边沟170立方米、管涵20米。</t>
  </si>
  <si>
    <t>通镇张包山村</t>
  </si>
  <si>
    <t>浆砌片石防护702M3、混凝土管涵30米。</t>
  </si>
  <si>
    <t>王家砭村排洪渠新建工程</t>
  </si>
  <si>
    <t>挖填土方3600立方米、浆砌块片石80立方米、波斑管900米、混凝土管涵15米。</t>
  </si>
  <si>
    <t>坑镇峁上村至荷叶坪村道路路基工程</t>
  </si>
  <si>
    <t>挖土方58800方，砖砌路基挡墙173.22方。</t>
  </si>
  <si>
    <t>木头峪镇林家洼村</t>
  </si>
  <si>
    <t>边沟红砖14.8方，浆砌片石7.5方，混凝土盖版20米，涵洞1道。</t>
  </si>
  <si>
    <t>木头峪镇贺家畔村</t>
  </si>
  <si>
    <t>边沟红砖8.8方，平整路面6400平方米，波纹管32米。</t>
  </si>
  <si>
    <t>浆砌片石防护927M3。</t>
  </si>
  <si>
    <t>金明寺镇张家湾村</t>
  </si>
  <si>
    <t xml:space="preserve"> 挖填土方720立方米、浆砌片石挡土墙325.5立方米、1-1.5米石拱涵1道，涵长25米。</t>
  </si>
  <si>
    <t>改善23户51人贫困群众出行难，改变贫困落后的交通状况。</t>
  </si>
  <si>
    <t>店镇乔家枣坪村</t>
  </si>
  <si>
    <t xml:space="preserve"> 浆砌片石1149.3立方米。</t>
  </si>
  <si>
    <t>改善47户121人贫困群众出行难，改变贫困落后的交通状况。</t>
  </si>
  <si>
    <t>安全饮水</t>
  </si>
  <si>
    <t>刘国具袁家沟村</t>
  </si>
  <si>
    <t>主管道5000米，入户管道8300米</t>
  </si>
  <si>
    <t>解决贫困户7户23人安全饮水问题</t>
  </si>
  <si>
    <t>佳县水利局</t>
  </si>
  <si>
    <t>通镇高满沟村</t>
  </si>
  <si>
    <t>管道1000米，水源井一座，潜水泵1台，泵房一座，高位水池1座</t>
  </si>
  <si>
    <t>解决贫困户39户108人的安全饮水问题。</t>
  </si>
  <si>
    <t>附件2</t>
  </si>
  <si>
    <t xml:space="preserve">佳县2019年度统筹整合财政涉农资金产业配套项目计划表   </t>
  </si>
  <si>
    <t>村集体经济</t>
  </si>
  <si>
    <t>坑镇官道峁村</t>
  </si>
  <si>
    <t>粉条加工厂1个，建设厂房及配套设施</t>
  </si>
  <si>
    <t>发展当地加工产业，壮大村集体经济，带动贫困户54户，每户每年可增加收400元</t>
  </si>
  <si>
    <t>农业农村局</t>
  </si>
  <si>
    <t>购买牛仔25头</t>
  </si>
  <si>
    <t>发展当地特色养殖产业，壮大村集体经济，带动贫困户45户，每户每年可增加收入300元</t>
  </si>
  <si>
    <t>金明寺王石畔村</t>
  </si>
  <si>
    <t>平整土地1196亩，栽植山地苹果1109亩，黄花菜87亩</t>
  </si>
  <si>
    <t>发展当地特色种植产业，壮大村集体经济，带动贫困户27户，每户每年可增加收入800元</t>
  </si>
  <si>
    <t>螅镇马蹄塌村</t>
  </si>
  <si>
    <t>新建手工挂面厂厂房150平方米，购买配套设备等</t>
  </si>
  <si>
    <t>发展当地特色加工产业，壮大村集体经济，带动贫困户14户，每户每年可增加收入300元</t>
  </si>
  <si>
    <t>螅镇小社村</t>
  </si>
  <si>
    <t>新建大型手工挂面厂厂房150平方米，购买配套设备等</t>
  </si>
  <si>
    <t>发展当地特色加工产业，壮大村集体经济，带动贫困户12户，每户每年可增加收入300元</t>
  </si>
  <si>
    <t>新建占地20亩大型养殖场一处，完善水、电设备，建设饲养房，引进猪仔，</t>
  </si>
  <si>
    <t>发展当地特色养殖产业，壮大村集体经济，带动贫困户56户，每户每年可增加收入500元</t>
  </si>
  <si>
    <t>兴隆寺王家洼（苦菜圪塔自然）村</t>
  </si>
  <si>
    <t>新建灌溉机井3口，蓄水塔3座，积水窖30个，输水管道15公里；砖块路硬化8公里；架设高压线5公里，变压器1座；新建日光温室2座。</t>
  </si>
  <si>
    <t>发展当地特色种植产业，壮大村集体经济，带动贫困户98户，每户每年可增加收入400元</t>
  </si>
  <si>
    <t>峪口大页岭峰村</t>
  </si>
  <si>
    <t>参股陕西省佳州缘生态农业有限公司参股种植小杂粮创业</t>
  </si>
  <si>
    <t>入股广佳扶贫协作企业，壮大村集体经济，带动贫困户45户，每户每年可增加收入300元</t>
  </si>
  <si>
    <t>峪口任家畔村</t>
  </si>
  <si>
    <t>峪口谭家坪村</t>
  </si>
  <si>
    <t>峪口峪口村</t>
  </si>
  <si>
    <t>入股广佳扶贫协作企业，壮大村集体经济，带动贫困户30户，每户每年可增加收入300元</t>
  </si>
  <si>
    <t>峪口王家渠村</t>
  </si>
  <si>
    <t>入股广佳扶贫协作企业，壮大村集体经济，带动贫困户21户，每户每年可增加收入300元</t>
  </si>
  <si>
    <t>峪口岳家坡村</t>
  </si>
  <si>
    <t>入股广佳扶贫协作企业，壮大村集体经济，带动贫困户12户，每户每年可增加收入300元</t>
  </si>
  <si>
    <t>峪口玉家沟村</t>
  </si>
  <si>
    <t>入股广佳扶贫协作企业，壮大村集体经济，带动贫困户20户，每户每年可增加收入300元</t>
  </si>
  <si>
    <t>峪口李家寨村</t>
  </si>
  <si>
    <t>入股广佳扶贫协作企业，壮大村集体经济，带动贫困户7户，每户每年可增加收入300元</t>
  </si>
  <si>
    <t>朱家坬镇武家峁村</t>
  </si>
  <si>
    <t>制定有机红枣浓缩汁生产操作规程，提升改造现有生产设备，引进现代化生产设备，开展示范生产。</t>
  </si>
  <si>
    <t>发展当地特色种植产业，壮大村集体经济，带动贫困户100户，每户每年可增加收入300元</t>
  </si>
  <si>
    <t>朱家坬镇垴坢圪垯村</t>
  </si>
  <si>
    <t>建养殖厂，平整场地，建设厂房及配套设施设备，养羊200只</t>
  </si>
  <si>
    <t>发展当地养殖产业，壮大村集体经济，带动贫困户67户，每户每年可增加收500元</t>
  </si>
  <si>
    <t>方塌镇崖窑坬村</t>
  </si>
  <si>
    <t>山地苹果360亩（每亩补助1000元）</t>
  </si>
  <si>
    <t>发展当地特色种植产业，壮大村集体经济，带动贫困户9户，每户每年可增加收入300元</t>
  </si>
  <si>
    <t>地膜种植</t>
  </si>
  <si>
    <t>方塌镇谢家沟村</t>
  </si>
  <si>
    <t>地膜高粱2501亩（每亩补助195元）地膜谷子599.94（每亩补助195元）</t>
  </si>
  <si>
    <t>地膜高粱每亩可收入1130元，地膜谷子每亩可收入2300元，带动贫困户14户</t>
  </si>
  <si>
    <t>方塌镇庙梁村</t>
  </si>
  <si>
    <t>地膜高粱100.5亩（每亩补助195元）</t>
  </si>
  <si>
    <t>地膜高粱每亩可收入1130元，带动贫困户5户</t>
  </si>
  <si>
    <t>方塌镇赵家洼村</t>
  </si>
  <si>
    <t>地膜高粱143亩（每亩补助195元）地膜谷子200亩（每亩补助195元）</t>
  </si>
  <si>
    <t>地膜高粱每亩可收入1130元，地膜谷子每亩可收入2300元，带动贫困户23户</t>
  </si>
  <si>
    <t>方塌镇乔则焉村</t>
  </si>
  <si>
    <t>地膜高粱262亩（每亩补助195元）</t>
  </si>
  <si>
    <t>地膜高粱每亩可收入1130元，带动贫困户20户</t>
  </si>
  <si>
    <t>方塌镇曹新庄村</t>
  </si>
  <si>
    <t>地膜高粱260亩（每亩补助195元）</t>
  </si>
  <si>
    <t>地膜高粱每亩可收入1130元，带动贫困户25户</t>
  </si>
  <si>
    <t>方塌镇园则河村</t>
  </si>
  <si>
    <t>地膜高粱246亩（每亩补助195元）</t>
  </si>
  <si>
    <t>地膜高粱每亩可收入1130元，带动贫困户29户</t>
  </si>
  <si>
    <t>方塌镇纪家畔村</t>
  </si>
  <si>
    <t>地膜高粱95.2亩（每亩补助195元）</t>
  </si>
  <si>
    <t>地膜高粱每亩可收入1130元，带动贫困户14户</t>
  </si>
  <si>
    <t>方塌镇圪崂湾1村</t>
  </si>
  <si>
    <t>地膜高粱277.5亩（每亩补助195元）</t>
  </si>
  <si>
    <t>高标准农田</t>
  </si>
  <si>
    <t>兴隆寺磨家川村</t>
  </si>
  <si>
    <t>新建高标准农田450亩</t>
  </si>
  <si>
    <t>壮大集体经济，带动贫困户自主发展产业</t>
  </si>
  <si>
    <t>山地苹果</t>
  </si>
  <si>
    <t>大佛寺虎头峁村</t>
  </si>
  <si>
    <t>山地苹果200亩（2200元/亩）</t>
  </si>
  <si>
    <t>山地苹果每亩收入可达4000元，带动贫困户74户</t>
  </si>
  <si>
    <t>官庄乡站马墕村</t>
  </si>
  <si>
    <t>平整土地900亩，栽植山地苹果100亩。</t>
  </si>
  <si>
    <t>山地苹果每亩收入可达4000元，带动贫困户30户</t>
  </si>
  <si>
    <t>朱官寨刘家崖窑村</t>
  </si>
  <si>
    <t>种植苹果450亩14875株（每亩补助1000元）</t>
  </si>
  <si>
    <t>山地苹果每亩收入可达4000元，带动贫困户65户</t>
  </si>
  <si>
    <t>特色种植</t>
  </si>
  <si>
    <t>刘国具高家圪凹村</t>
  </si>
  <si>
    <t>油料作物30亩，每亩补助500元。</t>
  </si>
  <si>
    <t>每亩可收入2000元，带动贫困户10户</t>
  </si>
  <si>
    <t>生产道路</t>
  </si>
  <si>
    <t>新建生产道路1.5公里，宽3米</t>
  </si>
  <si>
    <t>改善农业生产条件带动脱贫</t>
  </si>
  <si>
    <t>发改科技局</t>
  </si>
  <si>
    <t>新建生产道路5公里，宽3米</t>
  </si>
  <si>
    <t>王家砭镇刘家峁村</t>
  </si>
  <si>
    <t>新建生产道路0.8公里，宽3米</t>
  </si>
  <si>
    <t>王家砭镇孙家峁村</t>
  </si>
  <si>
    <t>新建生产道路3公里，宽3米</t>
  </si>
  <si>
    <t>康家港曹家小庄</t>
  </si>
  <si>
    <t>螅镇马蹄踏村</t>
  </si>
  <si>
    <t>新建生产道路1.8公里，宽3米</t>
  </si>
  <si>
    <t>佳州街道办大会坪村</t>
  </si>
  <si>
    <t>新建生产道路4公里，宽3米</t>
  </si>
  <si>
    <t>方塌镇折家畔村</t>
  </si>
  <si>
    <t>新建生产道路2公里，宽3米</t>
  </si>
  <si>
    <t>大佛寺边子元村</t>
  </si>
  <si>
    <t>木头峪镇李家坬村（贺家畔自然村）</t>
  </si>
  <si>
    <t>1、李家坬村旧村沟底至贺家畔自然村2公里（6万）  2、贺家畔庙墕至五家山沟峁3公里（8万）；3、高家山村庙湾里--削定子梁--元个塔--庙个剁3公里（8万）；4、孙长峁至百油池2公里(6万)</t>
  </si>
  <si>
    <t>坑镇峁上村</t>
  </si>
  <si>
    <t>新建枣树峁至大沟生产道路7公里，宽3米</t>
  </si>
  <si>
    <t>通镇白家沟村</t>
  </si>
  <si>
    <t>新建秋秋湾至后沟生产道路4公里，宽3米</t>
  </si>
  <si>
    <t>通镇西山村</t>
  </si>
  <si>
    <t>黑龙滩自然村新建后背洼至侧面沟生产道路2公里；对面坝至川塔生产道路2公里；宽3米；河川自然村紫梁庙至前山生产道路4公里</t>
  </si>
  <si>
    <t>通镇史家沟村</t>
  </si>
  <si>
    <t>大峁疙瘩至郝洞梁生产道路4公里；李家塌自然村胡家峁至高疙瘩生产道路4公里</t>
  </si>
  <si>
    <t>峪口行政服务中心岳家坡村（马家渠自然村）</t>
  </si>
  <si>
    <t>马家渠新修生产道路7公里</t>
  </si>
  <si>
    <t>峪口行政服务中心李家寨村（李文自然村）</t>
  </si>
  <si>
    <t>李文自然村新修生产道路5公里</t>
  </si>
  <si>
    <t>坑镇关甲村</t>
  </si>
  <si>
    <t>新修生产道路5公里</t>
  </si>
  <si>
    <t>金明寺镇王连沟村</t>
  </si>
  <si>
    <t>新修申家沟村前沟大梁至陆出峁3公里；龙眼沟村南雀山至染锄峁沟1公里</t>
  </si>
  <si>
    <t>金明寺镇李柏亮沟村</t>
  </si>
  <si>
    <t>新修李柏亮沟至乔圪崂1.8公里；乔圪唠旧公路至坝墕1.6公里</t>
  </si>
  <si>
    <t>朱官寨文山村</t>
  </si>
  <si>
    <t>新修文山村生产道路5公里</t>
  </si>
  <si>
    <t>兴隆寺中硷村</t>
  </si>
  <si>
    <t>线路一：由旋梁至灰驴沟生产道路长4.8公里，宽3米；线路二：修沙墕至沟底坝生产道路长2.5公里，宽3米；线路三：沙墕至小沟坝生产道路长2.3公里，宽3米</t>
  </si>
  <si>
    <t>兴隆寺梁岔村</t>
  </si>
  <si>
    <t>线路一：中圪塔自然村至楼利岇背沟长3.5公里，宽3米；阳沟至龙利岇山长3公里，宽3米</t>
  </si>
  <si>
    <t>兴隆寺王家坬村</t>
  </si>
  <si>
    <t>线路一：苦菜疙瘩庙山至火梁茆1.5公里，宽3米；线路二：后焉到罗锅沟底1.7公里   ，宽3米；线路三： 刘仓疙瘩到西利茆底茆2公里  ，宽3米：线路四： 刘仓疙瘩至长利茆1公里，宽3米</t>
  </si>
  <si>
    <t>新修碛头村生产道路3公里</t>
  </si>
  <si>
    <t>新修青瓜崖村生产道路3公里</t>
  </si>
  <si>
    <t>店镇神堂沟村</t>
  </si>
  <si>
    <t>新修神堂沟村生产道路5公里</t>
  </si>
  <si>
    <t>朱官寨大王庙沟村</t>
  </si>
  <si>
    <t>新修大王庙沟村生产道路4公里</t>
  </si>
  <si>
    <t>社区工厂</t>
  </si>
  <si>
    <t>榆佳工业园区</t>
  </si>
  <si>
    <t>在榆佳经济技术开发区建设易地扶贫搬迁社区工厂（二），占地16.3亩，总建筑面积2674.05㎡，其中生产车间1080㎡、库房1080㎡，生产配套用房487.6㎡，门房26.45㎡。配套购置生产设备。</t>
  </si>
  <si>
    <t>为易地扶贫搬迁户提供创业平台，提供贫困户稳定就业岗位30个。按政府总投资的5%年收益给在榆佳经济技术开发区集中安置的655户贫困户分红，预计每户每年增加收入0.048万元。</t>
  </si>
  <si>
    <t>自然资源局</t>
  </si>
  <si>
    <t>追加资金</t>
  </si>
  <si>
    <t>佳芦镇春晓园小区</t>
  </si>
  <si>
    <t>建设佳县春晓园易地扶贫搬迁社区工厂，占地4.68亩，总建筑面积1579.96㎡，其中生产车间981016㎡，生产配套用房598.8㎡。配套购置生产设备。</t>
  </si>
  <si>
    <t>为易地扶贫搬迁户提供创业平台和就业岗位20个。按政府总投资的5%年收益给在榆佳经济技术开发区集中安置的113户贫困户分红，预计每户每年增加收入0.18万元</t>
  </si>
  <si>
    <t>淤地坝加固</t>
  </si>
  <si>
    <t>通镇向阳湾村</t>
  </si>
  <si>
    <t>土坝工程：土方1.59万方，其中坝体填筑土方1.32万方，砌石60方；放水工程：浆砌石基础及挡墙砌体30.5方，Ｃ20混凝土盖板7方；预制Ｄ80cm钢筋混凝土圆涵，涵管长38米，涵管直径为0.8米，涵管基础浆砌石用量为25.24方。</t>
  </si>
  <si>
    <t>减少水土流失，增加了农户土地面积</t>
  </si>
  <si>
    <t>项目管理费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</si>
</sst>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9"/>
      <name val="方正小标宋_GBK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0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35" fillId="30" borderId="1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34" fillId="0" borderId="0">
      <alignment vertical="center"/>
    </xf>
    <xf numFmtId="0" fontId="34" fillId="0" borderId="0"/>
    <xf numFmtId="0" fontId="25" fillId="0" borderId="0">
      <alignment vertical="center"/>
    </xf>
    <xf numFmtId="0" fontId="3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2" xfId="60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left" vertical="center" wrapText="1"/>
    </xf>
    <xf numFmtId="0" fontId="9" fillId="0" borderId="1" xfId="60" applyNumberFormat="1" applyFont="1" applyFill="1" applyBorder="1" applyAlignment="1">
      <alignment horizontal="center" vertical="center" wrapText="1"/>
    </xf>
    <xf numFmtId="177" fontId="9" fillId="0" borderId="1" xfId="60" applyNumberFormat="1" applyFont="1" applyFill="1" applyBorder="1" applyAlignment="1">
      <alignment horizontal="center" vertical="center" wrapText="1"/>
    </xf>
    <xf numFmtId="0" fontId="9" fillId="0" borderId="1" xfId="60" applyNumberFormat="1" applyFont="1" applyFill="1" applyBorder="1" applyAlignment="1">
      <alignment horizontal="left" vertical="center" wrapText="1"/>
    </xf>
    <xf numFmtId="0" fontId="9" fillId="0" borderId="1" xfId="55" applyFont="1" applyFill="1" applyBorder="1" applyAlignment="1">
      <alignment horizontal="left" vertical="center" wrapText="1"/>
    </xf>
    <xf numFmtId="0" fontId="9" fillId="0" borderId="1" xfId="53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6" fillId="0" borderId="3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>
      <alignment vertical="center"/>
    </xf>
    <xf numFmtId="0" fontId="9" fillId="0" borderId="1" xfId="54" applyNumberFormat="1" applyFont="1" applyFill="1" applyBorder="1" applyAlignment="1">
      <alignment horizontal="center" vertical="center" wrapText="1"/>
    </xf>
    <xf numFmtId="0" fontId="9" fillId="0" borderId="1" xfId="54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54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常规 4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" xfId="53"/>
    <cellStyle name="常规_Sheet1" xfId="54"/>
    <cellStyle name="常规 18 13" xfId="55"/>
    <cellStyle name="常规 18 4" xfId="56"/>
    <cellStyle name="常规 11 3" xfId="57"/>
    <cellStyle name="常规 4" xfId="58"/>
    <cellStyle name="常规 71" xfId="59"/>
    <cellStyle name="常规 9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2" name="Text Box 1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3" name="Text Box 2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4" name="Text Box 3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5" name="Text Box 4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6" name="Text Box 5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7" name="Text Box 6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8" name="Text Box 11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9" name="Text Box 12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10" name="Text Box 15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11" name="Text Box 16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12" name="Text Box 22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7</xdr:row>
      <xdr:rowOff>9525</xdr:rowOff>
    </xdr:to>
    <xdr:sp>
      <xdr:nvSpPr>
        <xdr:cNvPr id="13" name="Text Box 23"/>
        <xdr:cNvSpPr txBox="1"/>
      </xdr:nvSpPr>
      <xdr:spPr>
        <a:xfrm>
          <a:off x="639699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14" name="Text Box 2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15" name="Text Box 3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16" name="Text Box 4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17" name="Text Box 5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18" name="Text Box 6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19" name="Text Box 7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20" name="Text Box 12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21" name="Text Box 13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22" name="Text Box 22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7</xdr:row>
      <xdr:rowOff>54610</xdr:rowOff>
    </xdr:to>
    <xdr:sp>
      <xdr:nvSpPr>
        <xdr:cNvPr id="23" name="Text Box 23"/>
        <xdr:cNvSpPr txBox="1"/>
      </xdr:nvSpPr>
      <xdr:spPr>
        <a:xfrm>
          <a:off x="639699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24" name="Text Box 1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25" name="Text Box 2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26" name="Text Box 3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27" name="Text Box 4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28" name="Text Box 5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29" name="Text Box 6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30" name="Text Box 11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31" name="Text Box 12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32" name="Text Box 15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33" name="Text Box 16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34" name="Text Box 22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7</xdr:row>
      <xdr:rowOff>149225</xdr:rowOff>
    </xdr:to>
    <xdr:sp>
      <xdr:nvSpPr>
        <xdr:cNvPr id="35" name="Text Box 23"/>
        <xdr:cNvSpPr txBox="1"/>
      </xdr:nvSpPr>
      <xdr:spPr>
        <a:xfrm>
          <a:off x="639699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36" name="Text Box 2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37" name="Text Box 3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38" name="Text Box 4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39" name="Text Box 5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40" name="Text Box 6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41" name="Text Box 7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42" name="Text Box 12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43" name="Text Box 13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44" name="Text Box 22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7</xdr:row>
      <xdr:rowOff>175895</xdr:rowOff>
    </xdr:to>
    <xdr:sp>
      <xdr:nvSpPr>
        <xdr:cNvPr id="45" name="Text Box 23"/>
        <xdr:cNvSpPr txBox="1"/>
      </xdr:nvSpPr>
      <xdr:spPr>
        <a:xfrm>
          <a:off x="639699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46" name="Text Box 1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47" name="Text Box 2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48" name="Text Box 3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49" name="Text Box 4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50" name="Text Box 5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51" name="Text Box 6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52" name="Text Box 11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53" name="Text Box 12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54" name="Text Box 15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55" name="Text Box 16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56" name="Text Box 22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68580</xdr:colOff>
      <xdr:row>15</xdr:row>
      <xdr:rowOff>136525</xdr:rowOff>
    </xdr:to>
    <xdr:sp>
      <xdr:nvSpPr>
        <xdr:cNvPr id="57" name="Text Box 23"/>
        <xdr:cNvSpPr txBox="1"/>
      </xdr:nvSpPr>
      <xdr:spPr>
        <a:xfrm>
          <a:off x="6396990" y="414972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58" name="Text Box 2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59" name="Text Box 3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60" name="Text Box 4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61" name="Text Box 5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62" name="Text Box 6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63" name="Text Box 7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64" name="Text Box 12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65" name="Text Box 13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66" name="Text Box 22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85725</xdr:colOff>
      <xdr:row>15</xdr:row>
      <xdr:rowOff>181610</xdr:rowOff>
    </xdr:to>
    <xdr:sp>
      <xdr:nvSpPr>
        <xdr:cNvPr id="67" name="Text Box 23"/>
        <xdr:cNvSpPr txBox="1"/>
      </xdr:nvSpPr>
      <xdr:spPr>
        <a:xfrm>
          <a:off x="6396990" y="414972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2" name="Text Box 1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3" name="Text Box 2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4" name="Text Box 3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5" name="Text Box 4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6" name="Text Box 5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7" name="Text Box 6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8" name="Text Box 11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9" name="Text Box 12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10" name="Text Box 15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11" name="Text Box 16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12" name="Text Box 22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184150</xdr:rowOff>
    </xdr:to>
    <xdr:sp>
      <xdr:nvSpPr>
        <xdr:cNvPr id="13" name="Text Box 23"/>
        <xdr:cNvSpPr txBox="1"/>
      </xdr:nvSpPr>
      <xdr:spPr>
        <a:xfrm>
          <a:off x="6139180" y="0"/>
          <a:ext cx="68580" cy="282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14" name="Text Box 2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15" name="Text Box 3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16" name="Text Box 4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17" name="Text Box 5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18" name="Text Box 6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19" name="Text Box 7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20" name="Text Box 12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21" name="Text Box 13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22" name="Text Box 22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229235</xdr:rowOff>
    </xdr:to>
    <xdr:sp>
      <xdr:nvSpPr>
        <xdr:cNvPr id="23" name="Text Box 23"/>
        <xdr:cNvSpPr txBox="1"/>
      </xdr:nvSpPr>
      <xdr:spPr>
        <a:xfrm>
          <a:off x="6139180" y="0"/>
          <a:ext cx="85725" cy="287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24" name="Text Box 1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25" name="Text Box 2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26" name="Text Box 3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27" name="Text Box 4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28" name="Text Box 5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29" name="Text Box 6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30" name="Text Box 11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31" name="Text Box 12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32" name="Text Box 15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33" name="Text Box 16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34" name="Text Box 22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67310</xdr:colOff>
      <xdr:row>50</xdr:row>
      <xdr:rowOff>254000</xdr:rowOff>
    </xdr:to>
    <xdr:sp>
      <xdr:nvSpPr>
        <xdr:cNvPr id="35" name="Text Box 23"/>
        <xdr:cNvSpPr txBox="1"/>
      </xdr:nvSpPr>
      <xdr:spPr>
        <a:xfrm>
          <a:off x="6139180" y="19837400"/>
          <a:ext cx="67310" cy="224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36" name="Text Box 2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37" name="Text Box 3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38" name="Text Box 4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39" name="Text Box 5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40" name="Text Box 6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41" name="Text Box 7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42" name="Text Box 12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43" name="Text Box 13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44" name="Text Box 22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86360</xdr:colOff>
      <xdr:row>50</xdr:row>
      <xdr:rowOff>280670</xdr:rowOff>
    </xdr:to>
    <xdr:sp>
      <xdr:nvSpPr>
        <xdr:cNvPr id="45" name="Text Box 23"/>
        <xdr:cNvSpPr txBox="1"/>
      </xdr:nvSpPr>
      <xdr:spPr>
        <a:xfrm>
          <a:off x="6139180" y="19837400"/>
          <a:ext cx="86360" cy="2271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46" name="Text Box 1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47" name="Text Box 2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48" name="Text Box 3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49" name="Text Box 4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50" name="Text Box 5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51" name="Text Box 6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52" name="Text Box 11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53" name="Text Box 12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54" name="Text Box 15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55" name="Text Box 16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56" name="Text Box 22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68580</xdr:colOff>
      <xdr:row>44</xdr:row>
      <xdr:rowOff>295275</xdr:rowOff>
    </xdr:to>
    <xdr:sp>
      <xdr:nvSpPr>
        <xdr:cNvPr id="57" name="Text Box 23"/>
        <xdr:cNvSpPr txBox="1"/>
      </xdr:nvSpPr>
      <xdr:spPr>
        <a:xfrm>
          <a:off x="6139180" y="17303750"/>
          <a:ext cx="68580" cy="192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58" name="Text Box 2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59" name="Text Box 3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60" name="Text Box 4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61" name="Text Box 5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62" name="Text Box 6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63" name="Text Box 7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64" name="Text Box 12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65" name="Text Box 13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66" name="Text Box 22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85725</xdr:colOff>
      <xdr:row>44</xdr:row>
      <xdr:rowOff>340360</xdr:rowOff>
    </xdr:to>
    <xdr:sp>
      <xdr:nvSpPr>
        <xdr:cNvPr id="67" name="Text Box 23"/>
        <xdr:cNvSpPr txBox="1"/>
      </xdr:nvSpPr>
      <xdr:spPr>
        <a:xfrm>
          <a:off x="6139180" y="17303750"/>
          <a:ext cx="85725" cy="196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74295</xdr:rowOff>
    </xdr:to>
    <xdr:sp>
      <xdr:nvSpPr>
        <xdr:cNvPr id="68" name="Text Box 23"/>
        <xdr:cNvSpPr txBox="1"/>
      </xdr:nvSpPr>
      <xdr:spPr>
        <a:xfrm>
          <a:off x="6139180" y="0"/>
          <a:ext cx="85725" cy="271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66675</xdr:colOff>
      <xdr:row>8</xdr:row>
      <xdr:rowOff>47625</xdr:rowOff>
    </xdr:to>
    <xdr:sp>
      <xdr:nvSpPr>
        <xdr:cNvPr id="69" name="Text Box 14"/>
        <xdr:cNvSpPr txBox="1"/>
      </xdr:nvSpPr>
      <xdr:spPr>
        <a:xfrm>
          <a:off x="9824720" y="1739900"/>
          <a:ext cx="66675" cy="203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0" name="Text Box 1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1" name="Text Box 2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2" name="Text Box 3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3" name="Text Box 4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4" name="Text Box 5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5" name="Text Box 6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56515</xdr:colOff>
      <xdr:row>5</xdr:row>
      <xdr:rowOff>518160</xdr:rowOff>
    </xdr:to>
    <xdr:sp>
      <xdr:nvSpPr>
        <xdr:cNvPr id="76" name="Text Box 7"/>
        <xdr:cNvSpPr txBox="1"/>
      </xdr:nvSpPr>
      <xdr:spPr>
        <a:xfrm>
          <a:off x="9824720" y="0"/>
          <a:ext cx="56515" cy="2620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7" name="Text Box 11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8" name="Text Box 12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79" name="Text Box 15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80" name="Text Box 16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81" name="Text Box 22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66040</xdr:colOff>
      <xdr:row>6</xdr:row>
      <xdr:rowOff>87630</xdr:rowOff>
    </xdr:to>
    <xdr:sp>
      <xdr:nvSpPr>
        <xdr:cNvPr id="82" name="Text Box 23"/>
        <xdr:cNvSpPr txBox="1"/>
      </xdr:nvSpPr>
      <xdr:spPr>
        <a:xfrm>
          <a:off x="6139180" y="0"/>
          <a:ext cx="66040" cy="273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83" name="Text Box 2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84" name="Text Box 3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85" name="Text Box 4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86" name="Text Box 5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87" name="Text Box 6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88" name="Text Box 7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89" name="Text Box 12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90" name="Text Box 13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91" name="Text Box 22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132080</xdr:rowOff>
    </xdr:to>
    <xdr:sp>
      <xdr:nvSpPr>
        <xdr:cNvPr id="92" name="Text Box 23"/>
        <xdr:cNvSpPr txBox="1"/>
      </xdr:nvSpPr>
      <xdr:spPr>
        <a:xfrm>
          <a:off x="6139180" y="0"/>
          <a:ext cx="85725" cy="277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93" name="Text Box 1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94" name="Text Box 2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95" name="Text Box 3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96" name="Text Box 4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97" name="Text Box 5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98" name="Text Box 6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99" name="Text Box 11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100" name="Text Box 12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101" name="Text Box 15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102" name="Text Box 16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103" name="Text Box 22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66040</xdr:colOff>
      <xdr:row>28</xdr:row>
      <xdr:rowOff>209550</xdr:rowOff>
    </xdr:to>
    <xdr:sp>
      <xdr:nvSpPr>
        <xdr:cNvPr id="104" name="Text Box 23"/>
        <xdr:cNvSpPr txBox="1"/>
      </xdr:nvSpPr>
      <xdr:spPr>
        <a:xfrm>
          <a:off x="6139180" y="11150600"/>
          <a:ext cx="66040" cy="2381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05" name="Text Box 2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06" name="Text Box 3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07" name="Text Box 4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08" name="Text Box 5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09" name="Text Box 6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10" name="Text Box 7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11" name="Text Box 12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12" name="Text Box 13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13" name="Text Box 22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28</xdr:row>
      <xdr:rowOff>254000</xdr:rowOff>
    </xdr:to>
    <xdr:sp>
      <xdr:nvSpPr>
        <xdr:cNvPr id="114" name="Text Box 23"/>
        <xdr:cNvSpPr txBox="1"/>
      </xdr:nvSpPr>
      <xdr:spPr>
        <a:xfrm>
          <a:off x="6139180" y="11150600"/>
          <a:ext cx="85725" cy="24257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D11" sqref="D11"/>
    </sheetView>
  </sheetViews>
  <sheetFormatPr defaultColWidth="9" defaultRowHeight="13.5" outlineLevelCol="7"/>
  <cols>
    <col min="1" max="1" width="8.125" style="3" customWidth="1"/>
    <col min="2" max="2" width="11.3166666666667" style="3" customWidth="1"/>
    <col min="3" max="3" width="18.75" style="3" customWidth="1"/>
    <col min="4" max="4" width="45.7583333333333" style="47" customWidth="1"/>
    <col min="5" max="5" width="30.75" style="47" customWidth="1"/>
    <col min="6" max="6" width="12.25" style="48" customWidth="1"/>
    <col min="7" max="7" width="9.65833333333333" style="2" customWidth="1"/>
    <col min="8" max="8" width="7.35833333333333" style="5" customWidth="1"/>
  </cols>
  <sheetData>
    <row r="1" ht="14.25" spans="1:8">
      <c r="A1" s="6" t="s">
        <v>0</v>
      </c>
      <c r="B1" s="7"/>
      <c r="C1" s="7"/>
      <c r="D1" s="49"/>
      <c r="E1" s="49"/>
      <c r="F1" s="50"/>
      <c r="G1" s="9"/>
      <c r="H1" s="10"/>
    </row>
    <row r="2" ht="28.5" spans="1:8">
      <c r="A2" s="11" t="s">
        <v>1</v>
      </c>
      <c r="B2" s="11"/>
      <c r="C2" s="11"/>
      <c r="D2" s="11"/>
      <c r="E2" s="11"/>
      <c r="F2" s="13"/>
      <c r="G2" s="11"/>
      <c r="H2" s="14"/>
    </row>
    <row r="3" s="45" customFormat="1" ht="28.5" spans="1:8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51" t="s">
        <v>7</v>
      </c>
      <c r="G3" s="16" t="s">
        <v>8</v>
      </c>
      <c r="H3" s="16" t="s">
        <v>9</v>
      </c>
    </row>
    <row r="4" s="46" customFormat="1" ht="24" customHeight="1" spans="1:8">
      <c r="A4" s="18" t="s">
        <v>10</v>
      </c>
      <c r="B4" s="18"/>
      <c r="C4" s="18"/>
      <c r="D4" s="18"/>
      <c r="E4" s="18"/>
      <c r="F4" s="21">
        <f>SUM(F5:F51)</f>
        <v>2346.55</v>
      </c>
      <c r="G4" s="39"/>
      <c r="H4" s="39"/>
    </row>
    <row r="5" s="45" customFormat="1" ht="28.5" spans="1:8">
      <c r="A5" s="20">
        <v>1</v>
      </c>
      <c r="B5" s="24" t="s">
        <v>11</v>
      </c>
      <c r="C5" s="24" t="s">
        <v>12</v>
      </c>
      <c r="D5" s="52" t="s">
        <v>13</v>
      </c>
      <c r="E5" s="53" t="s">
        <v>14</v>
      </c>
      <c r="F5" s="44">
        <v>23.22</v>
      </c>
      <c r="G5" s="24" t="s">
        <v>15</v>
      </c>
      <c r="H5" s="54"/>
    </row>
    <row r="6" s="45" customFormat="1" ht="28.5" spans="1:8">
      <c r="A6" s="20">
        <v>2</v>
      </c>
      <c r="B6" s="24" t="s">
        <v>11</v>
      </c>
      <c r="C6" s="24" t="s">
        <v>16</v>
      </c>
      <c r="D6" s="52" t="s">
        <v>17</v>
      </c>
      <c r="E6" s="53" t="s">
        <v>18</v>
      </c>
      <c r="F6" s="44">
        <v>58.56</v>
      </c>
      <c r="G6" s="24" t="s">
        <v>15</v>
      </c>
      <c r="H6" s="39"/>
    </row>
    <row r="7" s="45" customFormat="1" ht="28.5" spans="1:8">
      <c r="A7" s="20">
        <v>3</v>
      </c>
      <c r="B7" s="24" t="s">
        <v>11</v>
      </c>
      <c r="C7" s="24" t="s">
        <v>19</v>
      </c>
      <c r="D7" s="52" t="s">
        <v>20</v>
      </c>
      <c r="E7" s="53" t="s">
        <v>21</v>
      </c>
      <c r="F7" s="44">
        <v>11.98</v>
      </c>
      <c r="G7" s="24" t="s">
        <v>15</v>
      </c>
      <c r="H7" s="39"/>
    </row>
    <row r="8" s="45" customFormat="1" ht="28.5" spans="1:8">
      <c r="A8" s="20">
        <v>4</v>
      </c>
      <c r="B8" s="24" t="s">
        <v>11</v>
      </c>
      <c r="C8" s="24" t="s">
        <v>22</v>
      </c>
      <c r="D8" s="52" t="s">
        <v>23</v>
      </c>
      <c r="E8" s="53" t="s">
        <v>24</v>
      </c>
      <c r="F8" s="44">
        <v>26.44</v>
      </c>
      <c r="G8" s="24" t="s">
        <v>15</v>
      </c>
      <c r="H8" s="39"/>
    </row>
    <row r="9" s="45" customFormat="1" ht="28.5" spans="1:8">
      <c r="A9" s="20">
        <v>5</v>
      </c>
      <c r="B9" s="24" t="s">
        <v>11</v>
      </c>
      <c r="C9" s="24" t="s">
        <v>25</v>
      </c>
      <c r="D9" s="52" t="s">
        <v>26</v>
      </c>
      <c r="E9" s="53" t="s">
        <v>27</v>
      </c>
      <c r="F9" s="44">
        <v>4</v>
      </c>
      <c r="G9" s="24" t="s">
        <v>15</v>
      </c>
      <c r="H9" s="39"/>
    </row>
    <row r="10" s="45" customFormat="1" ht="44" customHeight="1" spans="1:8">
      <c r="A10" s="20">
        <v>6</v>
      </c>
      <c r="B10" s="55" t="s">
        <v>28</v>
      </c>
      <c r="C10" s="55" t="s">
        <v>29</v>
      </c>
      <c r="D10" s="56" t="s">
        <v>30</v>
      </c>
      <c r="E10" s="52" t="s">
        <v>31</v>
      </c>
      <c r="F10" s="44">
        <v>158.5</v>
      </c>
      <c r="G10" s="24" t="s">
        <v>32</v>
      </c>
      <c r="H10" s="39"/>
    </row>
    <row r="11" s="45" customFormat="1" ht="45" customHeight="1" spans="1:8">
      <c r="A11" s="20">
        <v>7</v>
      </c>
      <c r="B11" s="55" t="s">
        <v>28</v>
      </c>
      <c r="C11" s="24" t="s">
        <v>33</v>
      </c>
      <c r="D11" s="57" t="s">
        <v>34</v>
      </c>
      <c r="E11" s="52" t="s">
        <v>31</v>
      </c>
      <c r="F11" s="44">
        <v>345.5</v>
      </c>
      <c r="G11" s="24" t="s">
        <v>32</v>
      </c>
      <c r="H11" s="39"/>
    </row>
    <row r="12" s="46" customFormat="1" ht="28.5" spans="1:8">
      <c r="A12" s="20">
        <v>8</v>
      </c>
      <c r="B12" s="55" t="s">
        <v>28</v>
      </c>
      <c r="C12" s="55" t="s">
        <v>35</v>
      </c>
      <c r="D12" s="56" t="s">
        <v>36</v>
      </c>
      <c r="E12" s="52" t="s">
        <v>37</v>
      </c>
      <c r="F12" s="44">
        <v>28</v>
      </c>
      <c r="G12" s="24" t="s">
        <v>32</v>
      </c>
      <c r="H12" s="39"/>
    </row>
    <row r="13" s="45" customFormat="1" ht="28.5" spans="1:8">
      <c r="A13" s="20">
        <v>9</v>
      </c>
      <c r="B13" s="55" t="s">
        <v>28</v>
      </c>
      <c r="C13" s="55" t="s">
        <v>38</v>
      </c>
      <c r="D13" s="56" t="s">
        <v>39</v>
      </c>
      <c r="E13" s="52" t="s">
        <v>37</v>
      </c>
      <c r="F13" s="44">
        <v>10</v>
      </c>
      <c r="G13" s="24" t="s">
        <v>32</v>
      </c>
      <c r="H13" s="39"/>
    </row>
    <row r="14" s="45" customFormat="1" ht="41" customHeight="1" spans="1:8">
      <c r="A14" s="20">
        <v>10</v>
      </c>
      <c r="B14" s="55" t="s">
        <v>28</v>
      </c>
      <c r="C14" s="55" t="s">
        <v>40</v>
      </c>
      <c r="D14" s="57" t="s">
        <v>41</v>
      </c>
      <c r="E14" s="52" t="s">
        <v>37</v>
      </c>
      <c r="F14" s="44">
        <v>98</v>
      </c>
      <c r="G14" s="24" t="s">
        <v>32</v>
      </c>
      <c r="H14" s="39"/>
    </row>
    <row r="15" s="45" customFormat="1" ht="28.5" spans="1:8">
      <c r="A15" s="20">
        <v>11</v>
      </c>
      <c r="B15" s="55" t="s">
        <v>28</v>
      </c>
      <c r="C15" s="24" t="s">
        <v>42</v>
      </c>
      <c r="D15" s="52" t="s">
        <v>43</v>
      </c>
      <c r="E15" s="52" t="s">
        <v>37</v>
      </c>
      <c r="F15" s="44">
        <v>14</v>
      </c>
      <c r="G15" s="24" t="s">
        <v>32</v>
      </c>
      <c r="H15" s="39"/>
    </row>
    <row r="16" s="45" customFormat="1" ht="28.5" spans="1:8">
      <c r="A16" s="20">
        <v>12</v>
      </c>
      <c r="B16" s="55" t="s">
        <v>28</v>
      </c>
      <c r="C16" s="55" t="s">
        <v>44</v>
      </c>
      <c r="D16" s="56" t="s">
        <v>45</v>
      </c>
      <c r="E16" s="52" t="s">
        <v>37</v>
      </c>
      <c r="F16" s="44">
        <v>95.7</v>
      </c>
      <c r="G16" s="24" t="s">
        <v>32</v>
      </c>
      <c r="H16" s="39"/>
    </row>
    <row r="17" s="45" customFormat="1" ht="28.5" spans="1:8">
      <c r="A17" s="20">
        <v>13</v>
      </c>
      <c r="B17" s="55" t="s">
        <v>28</v>
      </c>
      <c r="C17" s="55" t="s">
        <v>46</v>
      </c>
      <c r="D17" s="57" t="s">
        <v>47</v>
      </c>
      <c r="E17" s="52" t="s">
        <v>37</v>
      </c>
      <c r="F17" s="44">
        <v>10</v>
      </c>
      <c r="G17" s="24" t="s">
        <v>32</v>
      </c>
      <c r="H17" s="39"/>
    </row>
    <row r="18" s="45" customFormat="1" ht="28.5" spans="1:8">
      <c r="A18" s="20">
        <v>14</v>
      </c>
      <c r="B18" s="55" t="s">
        <v>28</v>
      </c>
      <c r="C18" s="24" t="s">
        <v>48</v>
      </c>
      <c r="D18" s="52" t="s">
        <v>49</v>
      </c>
      <c r="E18" s="52" t="s">
        <v>37</v>
      </c>
      <c r="F18" s="58">
        <v>54</v>
      </c>
      <c r="G18" s="24" t="s">
        <v>32</v>
      </c>
      <c r="H18" s="39"/>
    </row>
    <row r="19" s="45" customFormat="1" ht="28.5" spans="1:8">
      <c r="A19" s="20">
        <v>15</v>
      </c>
      <c r="B19" s="55" t="s">
        <v>28</v>
      </c>
      <c r="C19" s="24" t="s">
        <v>50</v>
      </c>
      <c r="D19" s="52" t="s">
        <v>51</v>
      </c>
      <c r="E19" s="52" t="s">
        <v>37</v>
      </c>
      <c r="F19" s="58">
        <v>47</v>
      </c>
      <c r="G19" s="24" t="s">
        <v>32</v>
      </c>
      <c r="H19" s="39"/>
    </row>
    <row r="20" s="45" customFormat="1" ht="28.5" spans="1:8">
      <c r="A20" s="20">
        <v>16</v>
      </c>
      <c r="B20" s="55" t="s">
        <v>28</v>
      </c>
      <c r="C20" s="24" t="s">
        <v>16</v>
      </c>
      <c r="D20" s="52" t="s">
        <v>52</v>
      </c>
      <c r="E20" s="52" t="s">
        <v>37</v>
      </c>
      <c r="F20" s="58">
        <v>75</v>
      </c>
      <c r="G20" s="24" t="s">
        <v>32</v>
      </c>
      <c r="H20" s="39"/>
    </row>
    <row r="21" s="45" customFormat="1" ht="28.5" spans="1:8">
      <c r="A21" s="20">
        <v>17</v>
      </c>
      <c r="B21" s="55" t="s">
        <v>28</v>
      </c>
      <c r="C21" s="24" t="s">
        <v>53</v>
      </c>
      <c r="D21" s="52" t="s">
        <v>54</v>
      </c>
      <c r="E21" s="52" t="s">
        <v>37</v>
      </c>
      <c r="F21" s="58">
        <v>35</v>
      </c>
      <c r="G21" s="24" t="s">
        <v>32</v>
      </c>
      <c r="H21" s="39"/>
    </row>
    <row r="22" s="45" customFormat="1" ht="28.5" spans="1:8">
      <c r="A22" s="20">
        <v>18</v>
      </c>
      <c r="B22" s="55" t="s">
        <v>28</v>
      </c>
      <c r="C22" s="55" t="s">
        <v>55</v>
      </c>
      <c r="D22" s="56" t="s">
        <v>56</v>
      </c>
      <c r="E22" s="52" t="s">
        <v>37</v>
      </c>
      <c r="F22" s="58">
        <v>68</v>
      </c>
      <c r="G22" s="24" t="s">
        <v>32</v>
      </c>
      <c r="H22" s="39"/>
    </row>
    <row r="23" s="45" customFormat="1" ht="28.5" spans="1:8">
      <c r="A23" s="20">
        <v>19</v>
      </c>
      <c r="B23" s="55" t="s">
        <v>28</v>
      </c>
      <c r="C23" s="24" t="s">
        <v>57</v>
      </c>
      <c r="D23" s="52" t="s">
        <v>58</v>
      </c>
      <c r="E23" s="52" t="s">
        <v>37</v>
      </c>
      <c r="F23" s="58">
        <v>60</v>
      </c>
      <c r="G23" s="24" t="s">
        <v>32</v>
      </c>
      <c r="H23" s="39"/>
    </row>
    <row r="24" s="45" customFormat="1" ht="28.5" spans="1:8">
      <c r="A24" s="20">
        <v>20</v>
      </c>
      <c r="B24" s="55" t="s">
        <v>28</v>
      </c>
      <c r="C24" s="24" t="s">
        <v>59</v>
      </c>
      <c r="D24" s="52" t="s">
        <v>60</v>
      </c>
      <c r="E24" s="52" t="s">
        <v>37</v>
      </c>
      <c r="F24" s="39">
        <v>13</v>
      </c>
      <c r="G24" s="24" t="s">
        <v>32</v>
      </c>
      <c r="H24" s="39"/>
    </row>
    <row r="25" s="45" customFormat="1" ht="28.5" spans="1:8">
      <c r="A25" s="20">
        <v>21</v>
      </c>
      <c r="B25" s="55" t="s">
        <v>28</v>
      </c>
      <c r="C25" s="24" t="s">
        <v>61</v>
      </c>
      <c r="D25" s="52" t="s">
        <v>62</v>
      </c>
      <c r="E25" s="52" t="s">
        <v>37</v>
      </c>
      <c r="F25" s="39">
        <v>11</v>
      </c>
      <c r="G25" s="24" t="s">
        <v>32</v>
      </c>
      <c r="H25" s="39"/>
    </row>
    <row r="26" s="45" customFormat="1" ht="42.75" spans="1:8">
      <c r="A26" s="20">
        <v>22</v>
      </c>
      <c r="B26" s="24" t="s">
        <v>63</v>
      </c>
      <c r="C26" s="55" t="s">
        <v>64</v>
      </c>
      <c r="D26" s="57" t="s">
        <v>65</v>
      </c>
      <c r="E26" s="52" t="s">
        <v>37</v>
      </c>
      <c r="F26" s="44">
        <v>75</v>
      </c>
      <c r="G26" s="24" t="s">
        <v>32</v>
      </c>
      <c r="H26" s="39"/>
    </row>
    <row r="27" s="45" customFormat="1" ht="28.5" spans="1:8">
      <c r="A27" s="20">
        <v>23</v>
      </c>
      <c r="B27" s="24" t="s">
        <v>63</v>
      </c>
      <c r="C27" s="55" t="s">
        <v>66</v>
      </c>
      <c r="D27" s="56" t="s">
        <v>67</v>
      </c>
      <c r="E27" s="52" t="s">
        <v>37</v>
      </c>
      <c r="F27" s="44">
        <v>161</v>
      </c>
      <c r="G27" s="24" t="s">
        <v>32</v>
      </c>
      <c r="H27" s="39"/>
    </row>
    <row r="28" s="45" customFormat="1" ht="28.5" spans="1:8">
      <c r="A28" s="20">
        <v>24</v>
      </c>
      <c r="B28" s="24" t="s">
        <v>68</v>
      </c>
      <c r="C28" s="24" t="s">
        <v>69</v>
      </c>
      <c r="D28" s="57" t="s">
        <v>70</v>
      </c>
      <c r="E28" s="52" t="s">
        <v>37</v>
      </c>
      <c r="F28" s="44">
        <v>48</v>
      </c>
      <c r="G28" s="24" t="s">
        <v>32</v>
      </c>
      <c r="H28" s="39"/>
    </row>
    <row r="29" s="45" customFormat="1" ht="28.5" spans="1:8">
      <c r="A29" s="20">
        <v>25</v>
      </c>
      <c r="B29" s="39" t="s">
        <v>68</v>
      </c>
      <c r="C29" s="24" t="s">
        <v>71</v>
      </c>
      <c r="D29" s="52" t="s">
        <v>72</v>
      </c>
      <c r="E29" s="52" t="s">
        <v>37</v>
      </c>
      <c r="F29" s="58">
        <v>3.5</v>
      </c>
      <c r="G29" s="24" t="s">
        <v>73</v>
      </c>
      <c r="H29" s="39"/>
    </row>
    <row r="30" s="45" customFormat="1" ht="28.5" spans="1:8">
      <c r="A30" s="20">
        <v>26</v>
      </c>
      <c r="B30" s="39" t="s">
        <v>68</v>
      </c>
      <c r="C30" s="36" t="s">
        <v>74</v>
      </c>
      <c r="D30" s="57" t="s">
        <v>75</v>
      </c>
      <c r="E30" s="52" t="s">
        <v>37</v>
      </c>
      <c r="F30" s="58">
        <v>8.6</v>
      </c>
      <c r="G30" s="24" t="s">
        <v>73</v>
      </c>
      <c r="H30" s="39"/>
    </row>
    <row r="31" s="45" customFormat="1" ht="28.5" spans="1:8">
      <c r="A31" s="20">
        <v>27</v>
      </c>
      <c r="B31" s="55" t="s">
        <v>28</v>
      </c>
      <c r="C31" s="24" t="s">
        <v>76</v>
      </c>
      <c r="D31" s="57" t="s">
        <v>77</v>
      </c>
      <c r="E31" s="52" t="s">
        <v>37</v>
      </c>
      <c r="F31" s="44">
        <v>48</v>
      </c>
      <c r="G31" s="24" t="s">
        <v>73</v>
      </c>
      <c r="H31" s="42" t="s">
        <v>78</v>
      </c>
    </row>
    <row r="32" s="45" customFormat="1" ht="28.5" spans="1:8">
      <c r="A32" s="20">
        <v>28</v>
      </c>
      <c r="B32" s="55" t="s">
        <v>28</v>
      </c>
      <c r="C32" s="24" t="s">
        <v>79</v>
      </c>
      <c r="D32" s="57" t="s">
        <v>80</v>
      </c>
      <c r="E32" s="52" t="s">
        <v>37</v>
      </c>
      <c r="F32" s="44">
        <v>19.5</v>
      </c>
      <c r="G32" s="24" t="s">
        <v>73</v>
      </c>
      <c r="H32" s="24"/>
    </row>
    <row r="33" s="45" customFormat="1" ht="28.5" spans="1:8">
      <c r="A33" s="20">
        <v>29</v>
      </c>
      <c r="B33" s="55" t="s">
        <v>28</v>
      </c>
      <c r="C33" s="24" t="s">
        <v>81</v>
      </c>
      <c r="D33" s="57" t="s">
        <v>82</v>
      </c>
      <c r="E33" s="52" t="s">
        <v>37</v>
      </c>
      <c r="F33" s="44">
        <v>6</v>
      </c>
      <c r="G33" s="24" t="s">
        <v>73</v>
      </c>
      <c r="H33" s="42" t="s">
        <v>78</v>
      </c>
    </row>
    <row r="34" s="45" customFormat="1" ht="33" customHeight="1" spans="1:8">
      <c r="A34" s="20">
        <v>30</v>
      </c>
      <c r="B34" s="55" t="s">
        <v>28</v>
      </c>
      <c r="C34" s="55" t="s">
        <v>83</v>
      </c>
      <c r="D34" s="56" t="s">
        <v>84</v>
      </c>
      <c r="E34" s="52" t="s">
        <v>37</v>
      </c>
      <c r="F34" s="44">
        <v>28</v>
      </c>
      <c r="G34" s="24" t="s">
        <v>73</v>
      </c>
      <c r="H34" s="20"/>
    </row>
    <row r="35" s="45" customFormat="1" ht="28.5" spans="1:8">
      <c r="A35" s="20">
        <v>31</v>
      </c>
      <c r="B35" s="55" t="s">
        <v>28</v>
      </c>
      <c r="C35" s="24" t="s">
        <v>85</v>
      </c>
      <c r="D35" s="57" t="s">
        <v>86</v>
      </c>
      <c r="E35" s="52" t="s">
        <v>37</v>
      </c>
      <c r="F35" s="44">
        <v>99</v>
      </c>
      <c r="G35" s="24" t="s">
        <v>73</v>
      </c>
      <c r="H35" s="20"/>
    </row>
    <row r="36" s="45" customFormat="1" ht="28.5" spans="1:8">
      <c r="A36" s="20">
        <v>32</v>
      </c>
      <c r="B36" s="55" t="s">
        <v>28</v>
      </c>
      <c r="C36" s="24" t="s">
        <v>71</v>
      </c>
      <c r="D36" s="57" t="s">
        <v>87</v>
      </c>
      <c r="E36" s="52" t="s">
        <v>37</v>
      </c>
      <c r="F36" s="44">
        <v>84</v>
      </c>
      <c r="G36" s="24" t="s">
        <v>73</v>
      </c>
      <c r="H36" s="20"/>
    </row>
    <row r="37" s="45" customFormat="1" ht="42.75" spans="1:8">
      <c r="A37" s="20">
        <v>33</v>
      </c>
      <c r="B37" s="55" t="s">
        <v>28</v>
      </c>
      <c r="C37" s="24" t="s">
        <v>88</v>
      </c>
      <c r="D37" s="57" t="s">
        <v>89</v>
      </c>
      <c r="E37" s="52" t="s">
        <v>37</v>
      </c>
      <c r="F37" s="44">
        <v>64.7</v>
      </c>
      <c r="G37" s="24" t="s">
        <v>73</v>
      </c>
      <c r="H37" s="20"/>
    </row>
    <row r="38" s="45" customFormat="1" ht="28.5" spans="1:8">
      <c r="A38" s="20">
        <v>34</v>
      </c>
      <c r="B38" s="55" t="s">
        <v>28</v>
      </c>
      <c r="C38" s="55" t="s">
        <v>90</v>
      </c>
      <c r="D38" s="56" t="s">
        <v>91</v>
      </c>
      <c r="E38" s="52" t="s">
        <v>37</v>
      </c>
      <c r="F38" s="44">
        <v>45</v>
      </c>
      <c r="G38" s="24" t="s">
        <v>73</v>
      </c>
      <c r="H38" s="20"/>
    </row>
    <row r="39" s="45" customFormat="1" ht="56" customHeight="1" spans="1:8">
      <c r="A39" s="20">
        <v>35</v>
      </c>
      <c r="B39" s="55" t="s">
        <v>28</v>
      </c>
      <c r="C39" s="36" t="s">
        <v>92</v>
      </c>
      <c r="D39" s="57" t="s">
        <v>93</v>
      </c>
      <c r="E39" s="52" t="s">
        <v>37</v>
      </c>
      <c r="F39" s="58">
        <v>74.7</v>
      </c>
      <c r="G39" s="24" t="s">
        <v>73</v>
      </c>
      <c r="H39" s="39"/>
    </row>
    <row r="40" s="45" customFormat="1" ht="28.5" spans="1:8">
      <c r="A40" s="20">
        <v>36</v>
      </c>
      <c r="B40" s="55" t="s">
        <v>28</v>
      </c>
      <c r="C40" s="36" t="s">
        <v>94</v>
      </c>
      <c r="D40" s="57" t="s">
        <v>95</v>
      </c>
      <c r="E40" s="52" t="s">
        <v>37</v>
      </c>
      <c r="F40" s="58">
        <v>15.2</v>
      </c>
      <c r="G40" s="24" t="s">
        <v>73</v>
      </c>
      <c r="H40" s="39"/>
    </row>
    <row r="41" s="45" customFormat="1" ht="28.5" spans="1:8">
      <c r="A41" s="20">
        <v>37</v>
      </c>
      <c r="B41" s="55" t="s">
        <v>28</v>
      </c>
      <c r="C41" s="36" t="s">
        <v>96</v>
      </c>
      <c r="D41" s="56" t="s">
        <v>97</v>
      </c>
      <c r="E41" s="52" t="s">
        <v>37</v>
      </c>
      <c r="F41" s="44">
        <v>12</v>
      </c>
      <c r="G41" s="24" t="s">
        <v>73</v>
      </c>
      <c r="H41" s="39"/>
    </row>
    <row r="42" s="45" customFormat="1" ht="28.5" spans="1:8">
      <c r="A42" s="20">
        <v>38</v>
      </c>
      <c r="B42" s="55" t="s">
        <v>28</v>
      </c>
      <c r="C42" s="24" t="s">
        <v>98</v>
      </c>
      <c r="D42" s="57" t="s">
        <v>99</v>
      </c>
      <c r="E42" s="52" t="s">
        <v>37</v>
      </c>
      <c r="F42" s="44">
        <v>28.4</v>
      </c>
      <c r="G42" s="24" t="s">
        <v>73</v>
      </c>
      <c r="H42" s="39"/>
    </row>
    <row r="43" s="45" customFormat="1" ht="28.5" spans="1:8">
      <c r="A43" s="20">
        <v>39</v>
      </c>
      <c r="B43" s="55" t="s">
        <v>28</v>
      </c>
      <c r="C43" s="36" t="s">
        <v>100</v>
      </c>
      <c r="D43" s="56" t="s">
        <v>101</v>
      </c>
      <c r="E43" s="52" t="s">
        <v>37</v>
      </c>
      <c r="F43" s="44">
        <v>73.9</v>
      </c>
      <c r="G43" s="24" t="s">
        <v>73</v>
      </c>
      <c r="H43" s="39"/>
    </row>
    <row r="44" s="45" customFormat="1" ht="28.5" spans="1:8">
      <c r="A44" s="20">
        <v>40</v>
      </c>
      <c r="B44" s="55" t="s">
        <v>28</v>
      </c>
      <c r="C44" s="24" t="s">
        <v>102</v>
      </c>
      <c r="D44" s="57" t="s">
        <v>103</v>
      </c>
      <c r="E44" s="52" t="s">
        <v>37</v>
      </c>
      <c r="F44" s="44">
        <v>41.93</v>
      </c>
      <c r="G44" s="24" t="s">
        <v>73</v>
      </c>
      <c r="H44" s="39"/>
    </row>
    <row r="45" s="45" customFormat="1" ht="28.5" spans="1:8">
      <c r="A45" s="20">
        <v>41</v>
      </c>
      <c r="B45" s="55" t="s">
        <v>28</v>
      </c>
      <c r="C45" s="24" t="s">
        <v>104</v>
      </c>
      <c r="D45" s="57" t="s">
        <v>105</v>
      </c>
      <c r="E45" s="52" t="s">
        <v>37</v>
      </c>
      <c r="F45" s="44">
        <v>2.9</v>
      </c>
      <c r="G45" s="24" t="s">
        <v>73</v>
      </c>
      <c r="H45" s="39"/>
    </row>
    <row r="46" s="45" customFormat="1" ht="28.5" spans="1:8">
      <c r="A46" s="20">
        <v>42</v>
      </c>
      <c r="B46" s="55" t="s">
        <v>28</v>
      </c>
      <c r="C46" s="24" t="s">
        <v>106</v>
      </c>
      <c r="D46" s="57" t="s">
        <v>107</v>
      </c>
      <c r="E46" s="52" t="s">
        <v>37</v>
      </c>
      <c r="F46" s="44">
        <v>2.9</v>
      </c>
      <c r="G46" s="24" t="s">
        <v>73</v>
      </c>
      <c r="H46" s="39"/>
    </row>
    <row r="47" s="45" customFormat="1" ht="28.5" spans="1:8">
      <c r="A47" s="20">
        <v>43</v>
      </c>
      <c r="B47" s="55" t="s">
        <v>28</v>
      </c>
      <c r="C47" s="24" t="s">
        <v>76</v>
      </c>
      <c r="D47" s="57" t="s">
        <v>108</v>
      </c>
      <c r="E47" s="52" t="s">
        <v>37</v>
      </c>
      <c r="F47" s="44">
        <v>38.9</v>
      </c>
      <c r="G47" s="24" t="s">
        <v>73</v>
      </c>
      <c r="H47" s="39"/>
    </row>
    <row r="48" s="45" customFormat="1" ht="28.5" spans="1:8">
      <c r="A48" s="20">
        <v>44</v>
      </c>
      <c r="B48" s="55" t="s">
        <v>28</v>
      </c>
      <c r="C48" s="24" t="s">
        <v>109</v>
      </c>
      <c r="D48" s="57" t="s">
        <v>110</v>
      </c>
      <c r="E48" s="52" t="s">
        <v>111</v>
      </c>
      <c r="F48" s="44">
        <v>19.8</v>
      </c>
      <c r="G48" s="24" t="s">
        <v>73</v>
      </c>
      <c r="H48" s="39"/>
    </row>
    <row r="49" s="45" customFormat="1" ht="28.5" spans="1:8">
      <c r="A49" s="20">
        <v>45</v>
      </c>
      <c r="B49" s="55" t="s">
        <v>28</v>
      </c>
      <c r="C49" s="24" t="s">
        <v>112</v>
      </c>
      <c r="D49" s="57" t="s">
        <v>113</v>
      </c>
      <c r="E49" s="52" t="s">
        <v>114</v>
      </c>
      <c r="F49" s="44">
        <v>47</v>
      </c>
      <c r="G49" s="24" t="s">
        <v>73</v>
      </c>
      <c r="H49" s="39"/>
    </row>
    <row r="50" ht="28.5" spans="1:8">
      <c r="A50" s="20">
        <v>46</v>
      </c>
      <c r="B50" s="55" t="s">
        <v>115</v>
      </c>
      <c r="C50" s="55" t="s">
        <v>116</v>
      </c>
      <c r="D50" s="55" t="s">
        <v>117</v>
      </c>
      <c r="E50" s="55" t="s">
        <v>118</v>
      </c>
      <c r="F50" s="55">
        <v>32.22</v>
      </c>
      <c r="G50" s="55" t="s">
        <v>119</v>
      </c>
      <c r="H50" s="55"/>
    </row>
    <row r="51" ht="28.5" spans="1:8">
      <c r="A51" s="20">
        <v>47</v>
      </c>
      <c r="B51" s="55" t="s">
        <v>115</v>
      </c>
      <c r="C51" s="55" t="s">
        <v>120</v>
      </c>
      <c r="D51" s="55" t="s">
        <v>121</v>
      </c>
      <c r="E51" s="55" t="s">
        <v>122</v>
      </c>
      <c r="F51" s="59">
        <v>19.5</v>
      </c>
      <c r="G51" s="55" t="s">
        <v>119</v>
      </c>
      <c r="H51" s="55"/>
    </row>
  </sheetData>
  <mergeCells count="2">
    <mergeCell ref="A2:H2"/>
    <mergeCell ref="A4:C4"/>
  </mergeCells>
  <pageMargins left="0.314583333333333" right="0.196527777777778" top="0.708333333333333" bottom="0.511805555555556" header="0.5" footer="0.432638888888889"/>
  <pageSetup paperSize="9" firstPageNumber="3" orientation="landscape" useFirstPageNumber="1" horizontalDpi="600"/>
  <headerFoot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workbookViewId="0">
      <selection activeCell="A19" sqref="A19:A66"/>
    </sheetView>
  </sheetViews>
  <sheetFormatPr defaultColWidth="9" defaultRowHeight="13.5" outlineLevelCol="7"/>
  <cols>
    <col min="1" max="1" width="9.25" style="3" customWidth="1"/>
    <col min="2" max="2" width="12.25" style="3" customWidth="1"/>
    <col min="3" max="3" width="13.75" style="3" customWidth="1"/>
    <col min="4" max="4" width="45.3166666666667" style="4" customWidth="1"/>
    <col min="5" max="5" width="37.0416666666667" style="3" customWidth="1"/>
    <col min="6" max="6" width="11.325" style="3" customWidth="1"/>
    <col min="7" max="7" width="11.6583333333333" style="2" customWidth="1"/>
    <col min="8" max="8" width="5.5" style="5" customWidth="1"/>
  </cols>
  <sheetData>
    <row r="1" ht="21" customHeight="1" spans="1:8">
      <c r="A1" s="6" t="s">
        <v>123</v>
      </c>
      <c r="B1" s="7"/>
      <c r="C1" s="7"/>
      <c r="D1" s="8"/>
      <c r="E1" s="7"/>
      <c r="F1" s="7"/>
      <c r="G1" s="9"/>
      <c r="H1" s="10"/>
    </row>
    <row r="2" ht="39" customHeight="1" spans="1:8">
      <c r="A2" s="11" t="s">
        <v>124</v>
      </c>
      <c r="B2" s="11"/>
      <c r="C2" s="11"/>
      <c r="D2" s="12"/>
      <c r="E2" s="11"/>
      <c r="F2" s="13"/>
      <c r="G2" s="11"/>
      <c r="H2" s="14"/>
    </row>
    <row r="3" ht="44" customHeight="1" spans="1:8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6" t="s">
        <v>8</v>
      </c>
      <c r="H3" s="16" t="s">
        <v>9</v>
      </c>
    </row>
    <row r="4" s="1" customFormat="1" ht="33" customHeight="1" spans="1:8">
      <c r="A4" s="18" t="s">
        <v>10</v>
      </c>
      <c r="B4" s="18"/>
      <c r="C4" s="18"/>
      <c r="D4" s="19"/>
      <c r="E4" s="20"/>
      <c r="F4" s="21">
        <f>SUM(F5:F66)</f>
        <v>2461.18</v>
      </c>
      <c r="G4" s="22"/>
      <c r="H4" s="22"/>
    </row>
    <row r="5" s="1" customFormat="1" ht="28.5" spans="1:8">
      <c r="A5" s="20">
        <v>1</v>
      </c>
      <c r="B5" s="23" t="s">
        <v>125</v>
      </c>
      <c r="C5" s="24" t="s">
        <v>126</v>
      </c>
      <c r="D5" s="25" t="s">
        <v>127</v>
      </c>
      <c r="E5" s="20" t="s">
        <v>128</v>
      </c>
      <c r="F5" s="26">
        <v>20</v>
      </c>
      <c r="G5" s="27" t="s">
        <v>129</v>
      </c>
      <c r="H5" s="22"/>
    </row>
    <row r="6" s="1" customFormat="1" ht="42.75" spans="1:8">
      <c r="A6" s="20">
        <v>2</v>
      </c>
      <c r="B6" s="28" t="s">
        <v>125</v>
      </c>
      <c r="C6" s="28" t="s">
        <v>61</v>
      </c>
      <c r="D6" s="29" t="s">
        <v>130</v>
      </c>
      <c r="E6" s="30" t="s">
        <v>131</v>
      </c>
      <c r="F6" s="31">
        <v>20.36</v>
      </c>
      <c r="G6" s="28" t="s">
        <v>129</v>
      </c>
      <c r="H6" s="22"/>
    </row>
    <row r="7" s="1" customFormat="1" ht="42.75" spans="1:8">
      <c r="A7" s="20">
        <v>3</v>
      </c>
      <c r="B7" s="28" t="s">
        <v>125</v>
      </c>
      <c r="C7" s="28" t="s">
        <v>132</v>
      </c>
      <c r="D7" s="29" t="s">
        <v>133</v>
      </c>
      <c r="E7" s="30" t="s">
        <v>134</v>
      </c>
      <c r="F7" s="31">
        <v>263.13</v>
      </c>
      <c r="G7" s="28" t="s">
        <v>129</v>
      </c>
      <c r="H7" s="22"/>
    </row>
    <row r="8" s="1" customFormat="1" ht="42.75" spans="1:8">
      <c r="A8" s="20">
        <v>4</v>
      </c>
      <c r="B8" s="28" t="s">
        <v>125</v>
      </c>
      <c r="C8" s="28" t="s">
        <v>135</v>
      </c>
      <c r="D8" s="29" t="s">
        <v>136</v>
      </c>
      <c r="E8" s="30" t="s">
        <v>137</v>
      </c>
      <c r="F8" s="31">
        <v>9.8</v>
      </c>
      <c r="G8" s="28" t="s">
        <v>129</v>
      </c>
      <c r="H8" s="22"/>
    </row>
    <row r="9" s="1" customFormat="1" ht="42.75" spans="1:8">
      <c r="A9" s="20">
        <v>5</v>
      </c>
      <c r="B9" s="28" t="s">
        <v>125</v>
      </c>
      <c r="C9" s="28" t="s">
        <v>138</v>
      </c>
      <c r="D9" s="29" t="s">
        <v>139</v>
      </c>
      <c r="E9" s="30" t="s">
        <v>140</v>
      </c>
      <c r="F9" s="31">
        <v>30</v>
      </c>
      <c r="G9" s="28" t="s">
        <v>129</v>
      </c>
      <c r="H9" s="22"/>
    </row>
    <row r="10" s="1" customFormat="1" ht="42.75" spans="1:8">
      <c r="A10" s="20">
        <v>6</v>
      </c>
      <c r="B10" s="28" t="s">
        <v>125</v>
      </c>
      <c r="C10" s="28" t="s">
        <v>64</v>
      </c>
      <c r="D10" s="29" t="s">
        <v>141</v>
      </c>
      <c r="E10" s="30" t="s">
        <v>142</v>
      </c>
      <c r="F10" s="31">
        <v>50</v>
      </c>
      <c r="G10" s="28" t="s">
        <v>129</v>
      </c>
      <c r="H10" s="22"/>
    </row>
    <row r="11" s="1" customFormat="1" ht="42.75" spans="1:8">
      <c r="A11" s="20">
        <v>7</v>
      </c>
      <c r="B11" s="28" t="s">
        <v>125</v>
      </c>
      <c r="C11" s="28" t="s">
        <v>143</v>
      </c>
      <c r="D11" s="32" t="s">
        <v>144</v>
      </c>
      <c r="E11" s="30" t="s">
        <v>145</v>
      </c>
      <c r="F11" s="31">
        <v>440</v>
      </c>
      <c r="G11" s="28" t="s">
        <v>129</v>
      </c>
      <c r="H11" s="22"/>
    </row>
    <row r="12" s="1" customFormat="1" ht="42.75" spans="1:8">
      <c r="A12" s="20">
        <v>8</v>
      </c>
      <c r="B12" s="28" t="s">
        <v>125</v>
      </c>
      <c r="C12" s="28" t="s">
        <v>146</v>
      </c>
      <c r="D12" s="32" t="s">
        <v>147</v>
      </c>
      <c r="E12" s="30" t="s">
        <v>148</v>
      </c>
      <c r="F12" s="31">
        <v>7.8</v>
      </c>
      <c r="G12" s="28" t="s">
        <v>129</v>
      </c>
      <c r="H12" s="22"/>
    </row>
    <row r="13" s="1" customFormat="1" ht="42.75" spans="1:8">
      <c r="A13" s="20">
        <v>9</v>
      </c>
      <c r="B13" s="28" t="s">
        <v>125</v>
      </c>
      <c r="C13" s="28" t="s">
        <v>149</v>
      </c>
      <c r="D13" s="32" t="s">
        <v>147</v>
      </c>
      <c r="E13" s="30" t="s">
        <v>148</v>
      </c>
      <c r="F13" s="31">
        <v>15</v>
      </c>
      <c r="G13" s="28" t="s">
        <v>129</v>
      </c>
      <c r="H13" s="22"/>
    </row>
    <row r="14" s="1" customFormat="1" ht="42.75" spans="1:8">
      <c r="A14" s="20">
        <v>10</v>
      </c>
      <c r="B14" s="28" t="s">
        <v>125</v>
      </c>
      <c r="C14" s="28" t="s">
        <v>150</v>
      </c>
      <c r="D14" s="29" t="s">
        <v>147</v>
      </c>
      <c r="E14" s="30" t="s">
        <v>148</v>
      </c>
      <c r="F14" s="31">
        <v>9.08</v>
      </c>
      <c r="G14" s="28" t="s">
        <v>129</v>
      </c>
      <c r="H14" s="22"/>
    </row>
    <row r="15" s="1" customFormat="1" ht="42.75" spans="1:8">
      <c r="A15" s="20">
        <v>11</v>
      </c>
      <c r="B15" s="28" t="s">
        <v>125</v>
      </c>
      <c r="C15" s="28" t="s">
        <v>151</v>
      </c>
      <c r="D15" s="29" t="s">
        <v>147</v>
      </c>
      <c r="E15" s="30" t="s">
        <v>152</v>
      </c>
      <c r="F15" s="31">
        <v>5.1</v>
      </c>
      <c r="G15" s="28" t="s">
        <v>129</v>
      </c>
      <c r="H15" s="22"/>
    </row>
    <row r="16" s="1" customFormat="1" ht="42.75" spans="1:8">
      <c r="A16" s="20">
        <v>12</v>
      </c>
      <c r="B16" s="28" t="s">
        <v>125</v>
      </c>
      <c r="C16" s="28" t="s">
        <v>153</v>
      </c>
      <c r="D16" s="29" t="s">
        <v>147</v>
      </c>
      <c r="E16" s="30" t="s">
        <v>154</v>
      </c>
      <c r="F16" s="31">
        <v>15.32</v>
      </c>
      <c r="G16" s="28" t="s">
        <v>129</v>
      </c>
      <c r="H16" s="22"/>
    </row>
    <row r="17" s="1" customFormat="1" ht="42.75" spans="1:8">
      <c r="A17" s="20">
        <v>13</v>
      </c>
      <c r="B17" s="28" t="s">
        <v>125</v>
      </c>
      <c r="C17" s="28" t="s">
        <v>155</v>
      </c>
      <c r="D17" s="29" t="s">
        <v>147</v>
      </c>
      <c r="E17" s="30" t="s">
        <v>156</v>
      </c>
      <c r="F17" s="31">
        <v>7.8</v>
      </c>
      <c r="G17" s="28" t="s">
        <v>129</v>
      </c>
      <c r="H17" s="22"/>
    </row>
    <row r="18" s="1" customFormat="1" ht="42.75" spans="1:8">
      <c r="A18" s="20">
        <v>14</v>
      </c>
      <c r="B18" s="28" t="s">
        <v>125</v>
      </c>
      <c r="C18" s="28" t="s">
        <v>157</v>
      </c>
      <c r="D18" s="29" t="s">
        <v>147</v>
      </c>
      <c r="E18" s="30" t="s">
        <v>158</v>
      </c>
      <c r="F18" s="31">
        <v>17.94</v>
      </c>
      <c r="G18" s="28" t="s">
        <v>129</v>
      </c>
      <c r="H18" s="22"/>
    </row>
    <row r="19" s="1" customFormat="1" ht="42.75" spans="1:8">
      <c r="A19" s="20">
        <v>15</v>
      </c>
      <c r="B19" s="28" t="s">
        <v>125</v>
      </c>
      <c r="C19" s="28" t="s">
        <v>159</v>
      </c>
      <c r="D19" s="33" t="s">
        <v>147</v>
      </c>
      <c r="E19" s="30" t="s">
        <v>160</v>
      </c>
      <c r="F19" s="31">
        <v>2.4</v>
      </c>
      <c r="G19" s="28" t="s">
        <v>129</v>
      </c>
      <c r="H19" s="22"/>
    </row>
    <row r="20" s="1" customFormat="1" ht="42.75" spans="1:8">
      <c r="A20" s="20">
        <v>16</v>
      </c>
      <c r="B20" s="28" t="s">
        <v>125</v>
      </c>
      <c r="C20" s="28" t="s">
        <v>161</v>
      </c>
      <c r="D20" s="29" t="s">
        <v>162</v>
      </c>
      <c r="E20" s="30" t="s">
        <v>163</v>
      </c>
      <c r="F20" s="31">
        <v>30</v>
      </c>
      <c r="G20" s="28" t="s">
        <v>129</v>
      </c>
      <c r="H20" s="22"/>
    </row>
    <row r="21" s="1" customFormat="1" ht="28.5" spans="1:8">
      <c r="A21" s="20">
        <v>17</v>
      </c>
      <c r="B21" s="24" t="s">
        <v>125</v>
      </c>
      <c r="C21" s="24" t="s">
        <v>164</v>
      </c>
      <c r="D21" s="34" t="s">
        <v>165</v>
      </c>
      <c r="E21" s="20" t="s">
        <v>166</v>
      </c>
      <c r="F21" s="26">
        <v>95</v>
      </c>
      <c r="G21" s="27" t="s">
        <v>129</v>
      </c>
      <c r="H21" s="22"/>
    </row>
    <row r="22" s="1" customFormat="1" ht="42.75" spans="1:8">
      <c r="A22" s="20">
        <v>18</v>
      </c>
      <c r="B22" s="28" t="s">
        <v>125</v>
      </c>
      <c r="C22" s="28" t="s">
        <v>167</v>
      </c>
      <c r="D22" s="29" t="s">
        <v>168</v>
      </c>
      <c r="E22" s="30" t="s">
        <v>169</v>
      </c>
      <c r="F22" s="31">
        <v>36</v>
      </c>
      <c r="G22" s="28" t="s">
        <v>129</v>
      </c>
      <c r="H22" s="22"/>
    </row>
    <row r="23" s="1" customFormat="1" ht="28.5" spans="1:8">
      <c r="A23" s="20">
        <v>19</v>
      </c>
      <c r="B23" s="28" t="s">
        <v>170</v>
      </c>
      <c r="C23" s="28" t="s">
        <v>171</v>
      </c>
      <c r="D23" s="29" t="s">
        <v>172</v>
      </c>
      <c r="E23" s="30" t="s">
        <v>173</v>
      </c>
      <c r="F23" s="31">
        <v>60.47</v>
      </c>
      <c r="G23" s="28" t="s">
        <v>129</v>
      </c>
      <c r="H23" s="22"/>
    </row>
    <row r="24" s="1" customFormat="1" ht="28.5" spans="1:8">
      <c r="A24" s="20">
        <v>20</v>
      </c>
      <c r="B24" s="28" t="s">
        <v>170</v>
      </c>
      <c r="C24" s="28" t="s">
        <v>174</v>
      </c>
      <c r="D24" s="29" t="s">
        <v>175</v>
      </c>
      <c r="E24" s="30" t="s">
        <v>176</v>
      </c>
      <c r="F24" s="31">
        <v>1.95</v>
      </c>
      <c r="G24" s="28" t="s">
        <v>129</v>
      </c>
      <c r="H24" s="22"/>
    </row>
    <row r="25" s="1" customFormat="1" ht="28.5" spans="1:8">
      <c r="A25" s="20">
        <v>21</v>
      </c>
      <c r="B25" s="28" t="s">
        <v>170</v>
      </c>
      <c r="C25" s="28" t="s">
        <v>177</v>
      </c>
      <c r="D25" s="29" t="s">
        <v>178</v>
      </c>
      <c r="E25" s="30" t="s">
        <v>179</v>
      </c>
      <c r="F25" s="31">
        <v>6.69</v>
      </c>
      <c r="G25" s="28" t="s">
        <v>129</v>
      </c>
      <c r="H25" s="22"/>
    </row>
    <row r="26" s="1" customFormat="1" ht="28.5" spans="1:8">
      <c r="A26" s="20">
        <v>22</v>
      </c>
      <c r="B26" s="28" t="s">
        <v>170</v>
      </c>
      <c r="C26" s="28" t="s">
        <v>180</v>
      </c>
      <c r="D26" s="29" t="s">
        <v>181</v>
      </c>
      <c r="E26" s="30" t="s">
        <v>182</v>
      </c>
      <c r="F26" s="31">
        <v>5.1</v>
      </c>
      <c r="G26" s="28" t="s">
        <v>129</v>
      </c>
      <c r="H26" s="22"/>
    </row>
    <row r="27" s="1" customFormat="1" ht="28.5" spans="1:8">
      <c r="A27" s="20">
        <v>23</v>
      </c>
      <c r="B27" s="28" t="s">
        <v>170</v>
      </c>
      <c r="C27" s="28" t="s">
        <v>183</v>
      </c>
      <c r="D27" s="29" t="s">
        <v>184</v>
      </c>
      <c r="E27" s="30" t="s">
        <v>185</v>
      </c>
      <c r="F27" s="31">
        <v>5.07</v>
      </c>
      <c r="G27" s="28" t="s">
        <v>129</v>
      </c>
      <c r="H27" s="22"/>
    </row>
    <row r="28" s="1" customFormat="1" ht="28.5" spans="1:8">
      <c r="A28" s="20">
        <v>24</v>
      </c>
      <c r="B28" s="28" t="s">
        <v>170</v>
      </c>
      <c r="C28" s="28" t="s">
        <v>186</v>
      </c>
      <c r="D28" s="29" t="s">
        <v>187</v>
      </c>
      <c r="E28" s="30" t="s">
        <v>188</v>
      </c>
      <c r="F28" s="31">
        <v>4.8</v>
      </c>
      <c r="G28" s="28" t="s">
        <v>129</v>
      </c>
      <c r="H28" s="22"/>
    </row>
    <row r="29" s="1" customFormat="1" ht="28.5" spans="1:8">
      <c r="A29" s="20">
        <v>25</v>
      </c>
      <c r="B29" s="28" t="s">
        <v>170</v>
      </c>
      <c r="C29" s="28" t="s">
        <v>189</v>
      </c>
      <c r="D29" s="33" t="s">
        <v>190</v>
      </c>
      <c r="E29" s="30" t="s">
        <v>191</v>
      </c>
      <c r="F29" s="31">
        <v>1.86</v>
      </c>
      <c r="G29" s="28" t="s">
        <v>129</v>
      </c>
      <c r="H29" s="22"/>
    </row>
    <row r="30" s="1" customFormat="1" ht="28.5" spans="1:8">
      <c r="A30" s="20">
        <v>26</v>
      </c>
      <c r="B30" s="28" t="s">
        <v>170</v>
      </c>
      <c r="C30" s="28" t="s">
        <v>192</v>
      </c>
      <c r="D30" s="32" t="s">
        <v>193</v>
      </c>
      <c r="E30" s="30" t="s">
        <v>185</v>
      </c>
      <c r="F30" s="31">
        <v>5.41</v>
      </c>
      <c r="G30" s="28" t="s">
        <v>129</v>
      </c>
      <c r="H30" s="22"/>
    </row>
    <row r="31" s="1" customFormat="1" ht="28.5" spans="1:8">
      <c r="A31" s="20">
        <v>27</v>
      </c>
      <c r="B31" s="28" t="s">
        <v>194</v>
      </c>
      <c r="C31" s="28" t="s">
        <v>195</v>
      </c>
      <c r="D31" s="32" t="s">
        <v>196</v>
      </c>
      <c r="E31" s="30" t="s">
        <v>197</v>
      </c>
      <c r="F31" s="31">
        <v>99.25</v>
      </c>
      <c r="G31" s="28" t="s">
        <v>129</v>
      </c>
      <c r="H31" s="22"/>
    </row>
    <row r="32" s="1" customFormat="1" ht="28.5" spans="1:8">
      <c r="A32" s="20">
        <v>28</v>
      </c>
      <c r="B32" s="24" t="s">
        <v>198</v>
      </c>
      <c r="C32" s="24" t="s">
        <v>199</v>
      </c>
      <c r="D32" s="35" t="s">
        <v>200</v>
      </c>
      <c r="E32" s="36" t="s">
        <v>201</v>
      </c>
      <c r="F32" s="26">
        <v>44</v>
      </c>
      <c r="G32" s="27" t="s">
        <v>129</v>
      </c>
      <c r="H32" s="22"/>
    </row>
    <row r="33" s="1" customFormat="1" ht="28.5" spans="1:8">
      <c r="A33" s="20">
        <v>29</v>
      </c>
      <c r="B33" s="28" t="s">
        <v>198</v>
      </c>
      <c r="C33" s="28" t="s">
        <v>202</v>
      </c>
      <c r="D33" s="29" t="s">
        <v>203</v>
      </c>
      <c r="E33" s="28" t="s">
        <v>204</v>
      </c>
      <c r="F33" s="31">
        <v>172</v>
      </c>
      <c r="G33" s="28" t="s">
        <v>129</v>
      </c>
      <c r="H33" s="22"/>
    </row>
    <row r="34" s="1" customFormat="1" ht="28.5" spans="1:8">
      <c r="A34" s="20">
        <v>30</v>
      </c>
      <c r="B34" s="28" t="s">
        <v>198</v>
      </c>
      <c r="C34" s="28" t="s">
        <v>205</v>
      </c>
      <c r="D34" s="29" t="s">
        <v>206</v>
      </c>
      <c r="E34" s="28" t="s">
        <v>207</v>
      </c>
      <c r="F34" s="31">
        <v>45</v>
      </c>
      <c r="G34" s="28" t="s">
        <v>129</v>
      </c>
      <c r="H34" s="22"/>
    </row>
    <row r="35" s="1" customFormat="1" ht="28.5" spans="1:8">
      <c r="A35" s="20">
        <v>31</v>
      </c>
      <c r="B35" s="28" t="s">
        <v>208</v>
      </c>
      <c r="C35" s="30" t="s">
        <v>209</v>
      </c>
      <c r="D35" s="32" t="s">
        <v>210</v>
      </c>
      <c r="E35" s="30" t="s">
        <v>211</v>
      </c>
      <c r="F35" s="31">
        <v>1.5</v>
      </c>
      <c r="G35" s="28" t="s">
        <v>129</v>
      </c>
      <c r="H35" s="22"/>
    </row>
    <row r="36" ht="28.5" spans="1:8">
      <c r="A36" s="20">
        <v>32</v>
      </c>
      <c r="B36" s="36" t="s">
        <v>212</v>
      </c>
      <c r="C36" s="36" t="s">
        <v>66</v>
      </c>
      <c r="D36" s="35" t="s">
        <v>213</v>
      </c>
      <c r="E36" s="36" t="s">
        <v>214</v>
      </c>
      <c r="F36" s="37">
        <v>6</v>
      </c>
      <c r="G36" s="24" t="s">
        <v>215</v>
      </c>
      <c r="H36" s="20"/>
    </row>
    <row r="37" ht="28.5" spans="1:8">
      <c r="A37" s="20">
        <v>33</v>
      </c>
      <c r="B37" s="36" t="s">
        <v>212</v>
      </c>
      <c r="C37" s="36" t="s">
        <v>44</v>
      </c>
      <c r="D37" s="35" t="s">
        <v>216</v>
      </c>
      <c r="E37" s="36" t="s">
        <v>214</v>
      </c>
      <c r="F37" s="37">
        <v>18</v>
      </c>
      <c r="G37" s="24" t="s">
        <v>215</v>
      </c>
      <c r="H37" s="20"/>
    </row>
    <row r="38" ht="28.5" spans="1:8">
      <c r="A38" s="20">
        <v>34</v>
      </c>
      <c r="B38" s="36" t="s">
        <v>212</v>
      </c>
      <c r="C38" s="36" t="s">
        <v>217</v>
      </c>
      <c r="D38" s="35" t="s">
        <v>218</v>
      </c>
      <c r="E38" s="36" t="s">
        <v>214</v>
      </c>
      <c r="F38" s="37">
        <v>3</v>
      </c>
      <c r="G38" s="24" t="s">
        <v>215</v>
      </c>
      <c r="H38" s="38"/>
    </row>
    <row r="39" ht="28.5" spans="1:8">
      <c r="A39" s="20">
        <v>35</v>
      </c>
      <c r="B39" s="36" t="s">
        <v>212</v>
      </c>
      <c r="C39" s="36" t="s">
        <v>219</v>
      </c>
      <c r="D39" s="35" t="s">
        <v>220</v>
      </c>
      <c r="E39" s="36" t="s">
        <v>214</v>
      </c>
      <c r="F39" s="37">
        <v>11</v>
      </c>
      <c r="G39" s="24" t="s">
        <v>215</v>
      </c>
      <c r="H39" s="20"/>
    </row>
    <row r="40" ht="28.5" spans="1:8">
      <c r="A40" s="20">
        <v>36</v>
      </c>
      <c r="B40" s="36" t="s">
        <v>212</v>
      </c>
      <c r="C40" s="36" t="s">
        <v>221</v>
      </c>
      <c r="D40" s="35" t="s">
        <v>216</v>
      </c>
      <c r="E40" s="36" t="s">
        <v>214</v>
      </c>
      <c r="F40" s="37">
        <v>15</v>
      </c>
      <c r="G40" s="24" t="s">
        <v>215</v>
      </c>
      <c r="H40" s="20"/>
    </row>
    <row r="41" ht="14.25" spans="1:8">
      <c r="A41" s="20">
        <v>37</v>
      </c>
      <c r="B41" s="36" t="s">
        <v>212</v>
      </c>
      <c r="C41" s="36" t="s">
        <v>222</v>
      </c>
      <c r="D41" s="35" t="s">
        <v>223</v>
      </c>
      <c r="E41" s="36" t="s">
        <v>214</v>
      </c>
      <c r="F41" s="37">
        <v>6</v>
      </c>
      <c r="G41" s="24" t="s">
        <v>215</v>
      </c>
      <c r="H41" s="22"/>
    </row>
    <row r="42" s="1" customFormat="1" ht="28.5" spans="1:8">
      <c r="A42" s="20">
        <v>38</v>
      </c>
      <c r="B42" s="36" t="s">
        <v>212</v>
      </c>
      <c r="C42" s="36" t="s">
        <v>224</v>
      </c>
      <c r="D42" s="35" t="s">
        <v>225</v>
      </c>
      <c r="E42" s="36" t="s">
        <v>214</v>
      </c>
      <c r="F42" s="37">
        <v>15</v>
      </c>
      <c r="G42" s="24" t="s">
        <v>215</v>
      </c>
      <c r="H42" s="20"/>
    </row>
    <row r="43" ht="28.5" spans="1:8">
      <c r="A43" s="20">
        <v>39</v>
      </c>
      <c r="B43" s="36" t="s">
        <v>212</v>
      </c>
      <c r="C43" s="36" t="s">
        <v>226</v>
      </c>
      <c r="D43" s="35" t="s">
        <v>227</v>
      </c>
      <c r="E43" s="36" t="s">
        <v>214</v>
      </c>
      <c r="F43" s="37">
        <v>7</v>
      </c>
      <c r="G43" s="24" t="s">
        <v>215</v>
      </c>
      <c r="H43" s="39"/>
    </row>
    <row r="44" ht="28.5" spans="1:8">
      <c r="A44" s="20">
        <v>40</v>
      </c>
      <c r="B44" s="36" t="s">
        <v>212</v>
      </c>
      <c r="C44" s="36" t="s">
        <v>228</v>
      </c>
      <c r="D44" s="35" t="s">
        <v>223</v>
      </c>
      <c r="E44" s="36" t="s">
        <v>214</v>
      </c>
      <c r="F44" s="37">
        <v>6</v>
      </c>
      <c r="G44" s="24" t="s">
        <v>215</v>
      </c>
      <c r="H44" s="39"/>
    </row>
    <row r="45" ht="71.25" spans="1:8">
      <c r="A45" s="20">
        <v>41</v>
      </c>
      <c r="B45" s="36" t="s">
        <v>212</v>
      </c>
      <c r="C45" s="36" t="s">
        <v>229</v>
      </c>
      <c r="D45" s="35" t="s">
        <v>230</v>
      </c>
      <c r="E45" s="36" t="s">
        <v>214</v>
      </c>
      <c r="F45" s="37">
        <v>28</v>
      </c>
      <c r="G45" s="24" t="s">
        <v>215</v>
      </c>
      <c r="H45" s="39"/>
    </row>
    <row r="46" ht="14.25" spans="1:8">
      <c r="A46" s="20">
        <v>42</v>
      </c>
      <c r="B46" s="36" t="s">
        <v>212</v>
      </c>
      <c r="C46" s="36" t="s">
        <v>231</v>
      </c>
      <c r="D46" s="35" t="s">
        <v>232</v>
      </c>
      <c r="E46" s="36" t="s">
        <v>214</v>
      </c>
      <c r="F46" s="37">
        <v>25</v>
      </c>
      <c r="G46" s="24" t="s">
        <v>215</v>
      </c>
      <c r="H46" s="39"/>
    </row>
    <row r="47" ht="14.25" spans="1:8">
      <c r="A47" s="20">
        <v>43</v>
      </c>
      <c r="B47" s="36" t="s">
        <v>212</v>
      </c>
      <c r="C47" s="36" t="s">
        <v>233</v>
      </c>
      <c r="D47" s="35" t="s">
        <v>234</v>
      </c>
      <c r="E47" s="36" t="s">
        <v>214</v>
      </c>
      <c r="F47" s="37">
        <v>12</v>
      </c>
      <c r="G47" s="24" t="s">
        <v>215</v>
      </c>
      <c r="H47" s="39"/>
    </row>
    <row r="48" ht="42.75" spans="1:8">
      <c r="A48" s="20">
        <v>44</v>
      </c>
      <c r="B48" s="36" t="s">
        <v>212</v>
      </c>
      <c r="C48" s="36" t="s">
        <v>235</v>
      </c>
      <c r="D48" s="35" t="s">
        <v>236</v>
      </c>
      <c r="E48" s="36" t="s">
        <v>214</v>
      </c>
      <c r="F48" s="37">
        <v>24</v>
      </c>
      <c r="G48" s="24" t="s">
        <v>215</v>
      </c>
      <c r="H48" s="39"/>
    </row>
    <row r="49" ht="28.5" spans="1:8">
      <c r="A49" s="20">
        <v>45</v>
      </c>
      <c r="B49" s="36" t="s">
        <v>212</v>
      </c>
      <c r="C49" s="36" t="s">
        <v>237</v>
      </c>
      <c r="D49" s="35" t="s">
        <v>238</v>
      </c>
      <c r="E49" s="36" t="s">
        <v>214</v>
      </c>
      <c r="F49" s="37">
        <v>24</v>
      </c>
      <c r="G49" s="24" t="s">
        <v>215</v>
      </c>
      <c r="H49" s="39"/>
    </row>
    <row r="50" ht="57" spans="1:8">
      <c r="A50" s="20">
        <v>46</v>
      </c>
      <c r="B50" s="36" t="s">
        <v>212</v>
      </c>
      <c r="C50" s="36" t="s">
        <v>239</v>
      </c>
      <c r="D50" s="35" t="s">
        <v>240</v>
      </c>
      <c r="E50" s="36" t="s">
        <v>214</v>
      </c>
      <c r="F50" s="37">
        <v>21</v>
      </c>
      <c r="G50" s="24" t="s">
        <v>215</v>
      </c>
      <c r="H50" s="39"/>
    </row>
    <row r="51" ht="57" spans="1:8">
      <c r="A51" s="20">
        <v>47</v>
      </c>
      <c r="B51" s="36" t="s">
        <v>212</v>
      </c>
      <c r="C51" s="36" t="s">
        <v>241</v>
      </c>
      <c r="D51" s="35" t="s">
        <v>242</v>
      </c>
      <c r="E51" s="36" t="s">
        <v>214</v>
      </c>
      <c r="F51" s="37">
        <v>15</v>
      </c>
      <c r="G51" s="24" t="s">
        <v>215</v>
      </c>
      <c r="H51" s="39"/>
    </row>
    <row r="52" ht="14.25" spans="1:8">
      <c r="A52" s="20">
        <v>48</v>
      </c>
      <c r="B52" s="36" t="s">
        <v>212</v>
      </c>
      <c r="C52" s="36" t="s">
        <v>243</v>
      </c>
      <c r="D52" s="35" t="s">
        <v>244</v>
      </c>
      <c r="E52" s="36" t="s">
        <v>214</v>
      </c>
      <c r="F52" s="37">
        <v>15</v>
      </c>
      <c r="G52" s="24" t="s">
        <v>215</v>
      </c>
      <c r="H52" s="39"/>
    </row>
    <row r="53" ht="28.5" spans="1:8">
      <c r="A53" s="20">
        <v>49</v>
      </c>
      <c r="B53" s="36" t="s">
        <v>212</v>
      </c>
      <c r="C53" s="36" t="s">
        <v>245</v>
      </c>
      <c r="D53" s="35" t="s">
        <v>246</v>
      </c>
      <c r="E53" s="36" t="s">
        <v>214</v>
      </c>
      <c r="F53" s="37">
        <v>12</v>
      </c>
      <c r="G53" s="24" t="s">
        <v>215</v>
      </c>
      <c r="H53" s="39"/>
    </row>
    <row r="54" ht="28.5" spans="1:8">
      <c r="A54" s="20">
        <v>50</v>
      </c>
      <c r="B54" s="36" t="s">
        <v>212</v>
      </c>
      <c r="C54" s="36" t="s">
        <v>247</v>
      </c>
      <c r="D54" s="35" t="s">
        <v>248</v>
      </c>
      <c r="E54" s="36" t="s">
        <v>214</v>
      </c>
      <c r="F54" s="37">
        <v>14</v>
      </c>
      <c r="G54" s="24" t="s">
        <v>215</v>
      </c>
      <c r="H54" s="39"/>
    </row>
    <row r="55" ht="14.25" spans="1:8">
      <c r="A55" s="20">
        <v>51</v>
      </c>
      <c r="B55" s="36" t="s">
        <v>212</v>
      </c>
      <c r="C55" s="36" t="s">
        <v>249</v>
      </c>
      <c r="D55" s="35" t="s">
        <v>250</v>
      </c>
      <c r="E55" s="36" t="s">
        <v>214</v>
      </c>
      <c r="F55" s="37">
        <v>15</v>
      </c>
      <c r="G55" s="24" t="s">
        <v>215</v>
      </c>
      <c r="H55" s="39"/>
    </row>
    <row r="56" ht="57" spans="1:8">
      <c r="A56" s="20">
        <v>52</v>
      </c>
      <c r="B56" s="36" t="s">
        <v>212</v>
      </c>
      <c r="C56" s="36" t="s">
        <v>251</v>
      </c>
      <c r="D56" s="35" t="s">
        <v>252</v>
      </c>
      <c r="E56" s="36" t="s">
        <v>214</v>
      </c>
      <c r="F56" s="37">
        <v>28</v>
      </c>
      <c r="G56" s="24" t="s">
        <v>215</v>
      </c>
      <c r="H56" s="39"/>
    </row>
    <row r="57" ht="28.5" spans="1:8">
      <c r="A57" s="20">
        <v>53</v>
      </c>
      <c r="B57" s="36" t="s">
        <v>212</v>
      </c>
      <c r="C57" s="36" t="s">
        <v>253</v>
      </c>
      <c r="D57" s="35" t="s">
        <v>254</v>
      </c>
      <c r="E57" s="36" t="s">
        <v>214</v>
      </c>
      <c r="F57" s="37">
        <v>20</v>
      </c>
      <c r="G57" s="24" t="s">
        <v>215</v>
      </c>
      <c r="H57" s="39"/>
    </row>
    <row r="58" ht="57" customHeight="1" spans="1:8">
      <c r="A58" s="20">
        <v>54</v>
      </c>
      <c r="B58" s="36" t="s">
        <v>212</v>
      </c>
      <c r="C58" s="36" t="s">
        <v>255</v>
      </c>
      <c r="D58" s="40" t="s">
        <v>256</v>
      </c>
      <c r="E58" s="36" t="s">
        <v>214</v>
      </c>
      <c r="F58" s="37">
        <v>19</v>
      </c>
      <c r="G58" s="24" t="s">
        <v>215</v>
      </c>
      <c r="H58" s="39"/>
    </row>
    <row r="59" ht="14.25" spans="1:8">
      <c r="A59" s="20">
        <v>55</v>
      </c>
      <c r="B59" s="36" t="s">
        <v>212</v>
      </c>
      <c r="C59" s="36" t="s">
        <v>46</v>
      </c>
      <c r="D59" s="35" t="s">
        <v>257</v>
      </c>
      <c r="E59" s="36" t="s">
        <v>214</v>
      </c>
      <c r="F59" s="37">
        <v>10</v>
      </c>
      <c r="G59" s="24" t="s">
        <v>215</v>
      </c>
      <c r="H59" s="39"/>
    </row>
    <row r="60" ht="14.25" spans="1:8">
      <c r="A60" s="20">
        <v>56</v>
      </c>
      <c r="B60" s="36" t="s">
        <v>212</v>
      </c>
      <c r="C60" s="36" t="s">
        <v>64</v>
      </c>
      <c r="D60" s="35" t="s">
        <v>258</v>
      </c>
      <c r="E60" s="36" t="s">
        <v>214</v>
      </c>
      <c r="F60" s="37">
        <v>10</v>
      </c>
      <c r="G60" s="24" t="s">
        <v>215</v>
      </c>
      <c r="H60" s="39"/>
    </row>
    <row r="61" ht="14.25" spans="1:8">
      <c r="A61" s="20">
        <v>57</v>
      </c>
      <c r="B61" s="36" t="s">
        <v>212</v>
      </c>
      <c r="C61" s="36" t="s">
        <v>259</v>
      </c>
      <c r="D61" s="35" t="s">
        <v>260</v>
      </c>
      <c r="E61" s="36" t="s">
        <v>214</v>
      </c>
      <c r="F61" s="37">
        <v>15</v>
      </c>
      <c r="G61" s="24" t="s">
        <v>215</v>
      </c>
      <c r="H61" s="39"/>
    </row>
    <row r="62" ht="28.5" spans="1:8">
      <c r="A62" s="20">
        <v>58</v>
      </c>
      <c r="B62" s="36" t="s">
        <v>212</v>
      </c>
      <c r="C62" s="36" t="s">
        <v>261</v>
      </c>
      <c r="D62" s="35" t="s">
        <v>262</v>
      </c>
      <c r="E62" s="36" t="s">
        <v>214</v>
      </c>
      <c r="F62" s="37">
        <v>12</v>
      </c>
      <c r="G62" s="24" t="s">
        <v>215</v>
      </c>
      <c r="H62" s="39"/>
    </row>
    <row r="63" s="2" customFormat="1" ht="71.25" spans="1:8">
      <c r="A63" s="20">
        <v>59</v>
      </c>
      <c r="B63" s="20" t="s">
        <v>263</v>
      </c>
      <c r="C63" s="20" t="s">
        <v>264</v>
      </c>
      <c r="D63" s="19" t="s">
        <v>265</v>
      </c>
      <c r="E63" s="20" t="s">
        <v>266</v>
      </c>
      <c r="F63" s="41">
        <v>50</v>
      </c>
      <c r="G63" s="20" t="s">
        <v>267</v>
      </c>
      <c r="H63" s="42" t="s">
        <v>268</v>
      </c>
    </row>
    <row r="64" s="2" customFormat="1" ht="60" customHeight="1" spans="1:8">
      <c r="A64" s="20">
        <v>60</v>
      </c>
      <c r="B64" s="20" t="s">
        <v>263</v>
      </c>
      <c r="C64" s="20" t="s">
        <v>269</v>
      </c>
      <c r="D64" s="19" t="s">
        <v>270</v>
      </c>
      <c r="E64" s="43" t="s">
        <v>271</v>
      </c>
      <c r="F64" s="41">
        <v>50</v>
      </c>
      <c r="G64" s="20" t="s">
        <v>267</v>
      </c>
      <c r="H64" s="42" t="s">
        <v>268</v>
      </c>
    </row>
    <row r="65" ht="71.25" spans="1:8">
      <c r="A65" s="20">
        <v>61</v>
      </c>
      <c r="B65" s="24" t="s">
        <v>272</v>
      </c>
      <c r="C65" s="24" t="s">
        <v>273</v>
      </c>
      <c r="D65" s="25" t="s">
        <v>274</v>
      </c>
      <c r="E65" s="24" t="s">
        <v>275</v>
      </c>
      <c r="F65" s="44">
        <v>30.05</v>
      </c>
      <c r="G65" s="24" t="s">
        <v>73</v>
      </c>
      <c r="H65" s="39"/>
    </row>
    <row r="66" ht="38" customHeight="1" spans="1:8">
      <c r="A66" s="20">
        <v>62</v>
      </c>
      <c r="B66" s="24" t="s">
        <v>276</v>
      </c>
      <c r="C66" s="24"/>
      <c r="D66" s="25"/>
      <c r="E66" s="24"/>
      <c r="F66" s="24">
        <v>397.3</v>
      </c>
      <c r="G66" s="39"/>
      <c r="H66" s="39"/>
    </row>
  </sheetData>
  <mergeCells count="2">
    <mergeCell ref="A2:H2"/>
    <mergeCell ref="A4:C4"/>
  </mergeCells>
  <pageMargins left="0.275" right="0.118055555555556" top="0.66875" bottom="0.432638888888889" header="0.511805555555556" footer="0.314583333333333"/>
  <pageSetup paperSize="9" firstPageNumber="7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基础项目计划表</vt:lpstr>
      <vt:lpstr>产业配套项目计划表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sunnysun</cp:lastModifiedBy>
  <dcterms:created xsi:type="dcterms:W3CDTF">2019-03-29T00:29:00Z</dcterms:created>
  <dcterms:modified xsi:type="dcterms:W3CDTF">2019-11-01T02:28:39Z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